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组织人事科工作\教师招聘\2017年12月直接考核\20171206招聘公告\"/>
    </mc:Choice>
  </mc:AlternateContent>
  <bookViews>
    <workbookView xWindow="0" yWindow="0" windowWidth="21570" windowHeight="8175" tabRatio="800"/>
  </bookViews>
  <sheets>
    <sheet name="招聘计划" sheetId="1" r:id="rId1"/>
  </sheets>
  <definedNames>
    <definedName name="_xlnm.Print_Titles" localSheetId="0">招聘计划!$2:$2</definedName>
  </definedNames>
  <calcPr calcId="152511" concurrentCalc="0"/>
</workbook>
</file>

<file path=xl/calcChain.xml><?xml version="1.0" encoding="utf-8"?>
<calcChain xmlns="http://schemas.openxmlformats.org/spreadsheetml/2006/main">
  <c r="E33" i="1" l="1"/>
  <c r="D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4" i="1"/>
  <c r="E23" i="1"/>
  <c r="E20" i="1"/>
  <c r="E15" i="1"/>
  <c r="E13" i="1"/>
  <c r="E8" i="1"/>
  <c r="E7" i="1"/>
  <c r="E4" i="1"/>
  <c r="E3" i="1"/>
</calcChain>
</file>

<file path=xl/sharedStrings.xml><?xml version="1.0" encoding="utf-8"?>
<sst xmlns="http://schemas.openxmlformats.org/spreadsheetml/2006/main" count="359" uniqueCount="187">
  <si>
    <t>杭州市上城区教育局所属事业单位2017年12月直接面试招聘教职工计划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</si>
  <si>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</si>
  <si>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</si>
  <si>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</si>
  <si>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</si>
  <si>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</si>
  <si>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</si>
  <si>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</si>
  <si>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</si>
  <si>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职称要求</t>
  </si>
  <si>
    <t>其他要求</t>
  </si>
  <si>
    <t>单位地址</t>
  </si>
  <si>
    <t>联系人</t>
  </si>
  <si>
    <t>联系电话</t>
  </si>
  <si>
    <t>联系邮箱</t>
  </si>
  <si>
    <t>浙江省杭州第六中学</t>
  </si>
  <si>
    <t>初中语文</t>
  </si>
  <si>
    <t>应届</t>
  </si>
  <si>
    <t>本科及以上</t>
  </si>
  <si>
    <t>汉语言文学及相关专业</t>
  </si>
  <si>
    <t>无</t>
  </si>
  <si>
    <t>杭州市上城区佑圣观路161号</t>
  </si>
  <si>
    <t>胡老师</t>
  </si>
  <si>
    <t>0571-87801939</t>
  </si>
  <si>
    <t>hlz@stcvs.com</t>
  </si>
  <si>
    <t>浙江省杭州第十中学</t>
  </si>
  <si>
    <t>初中数学</t>
  </si>
  <si>
    <t>应届或在职教师</t>
  </si>
  <si>
    <t>数学及相关专业</t>
  </si>
  <si>
    <t>杭州市上城区皮市巷158号</t>
  </si>
  <si>
    <t>彭老师</t>
  </si>
  <si>
    <t>0571-28900730</t>
  </si>
  <si>
    <t>37218537@qq.com</t>
  </si>
  <si>
    <t>初中英语</t>
  </si>
  <si>
    <t>英语及相关专业</t>
  </si>
  <si>
    <t>初中历史与社会</t>
  </si>
  <si>
    <t>历史学及相关专业</t>
  </si>
  <si>
    <t>杭州市江城中学</t>
  </si>
  <si>
    <t>杭州市上城区江城路287号</t>
  </si>
  <si>
    <t>朱老师</t>
  </si>
  <si>
    <t>0571-86055873</t>
  </si>
  <si>
    <t>294963882@qq.com</t>
  </si>
  <si>
    <t>北京师范大学附属杭州中学</t>
  </si>
  <si>
    <t>杭州市上城区银鼓路6号</t>
  </si>
  <si>
    <t>王老师、黄老师、高老师</t>
  </si>
  <si>
    <t>0571-86598377</t>
  </si>
  <si>
    <t>bsdhzfz@163.com</t>
  </si>
  <si>
    <t>初中科学</t>
  </si>
  <si>
    <t>物理学、化学、生物学及相关专业</t>
  </si>
  <si>
    <t>初中信息</t>
  </si>
  <si>
    <t>教育技术学及相关专业</t>
  </si>
  <si>
    <t>杭州市开元中学</t>
  </si>
  <si>
    <t>杭州市上城区近江家园栖园弄1号</t>
  </si>
  <si>
    <t>0571-58112403</t>
  </si>
  <si>
    <t>601440032@qq.com</t>
  </si>
  <si>
    <t>物理学、化学及相关专业</t>
  </si>
  <si>
    <t>杭州市惠兴中学</t>
  </si>
  <si>
    <t>初中语文1</t>
  </si>
  <si>
    <t>在职教师</t>
  </si>
  <si>
    <t>研究生学历</t>
  </si>
  <si>
    <t>汉语言文字学及相关专业</t>
  </si>
  <si>
    <t>杭州市上城区惠民路5号</t>
  </si>
  <si>
    <t>张老师</t>
  </si>
  <si>
    <t>0571-87067545</t>
  </si>
  <si>
    <t>247319548@qq.com</t>
  </si>
  <si>
    <t>初中语文2</t>
  </si>
  <si>
    <t>初中英语1</t>
  </si>
  <si>
    <t>初中英语2</t>
  </si>
  <si>
    <t>高级职称</t>
  </si>
  <si>
    <t>初中社会</t>
  </si>
  <si>
    <t>思想政治教育及相关专业</t>
  </si>
  <si>
    <t>杭州市勇进实验学校</t>
  </si>
  <si>
    <t>杭州市上城区海潮路51号</t>
  </si>
  <si>
    <t>申屠老师</t>
  </si>
  <si>
    <t>hzsyjsyxx@qq.com</t>
  </si>
  <si>
    <t>杭州市清泰实验学校</t>
  </si>
  <si>
    <t>研究生学历、硕士学位及以上</t>
  </si>
  <si>
    <t>杭州市上城区兴隆西村28号</t>
  </si>
  <si>
    <t>徐小亚</t>
  </si>
  <si>
    <t>小学语文</t>
  </si>
  <si>
    <t>汉语言文学及相关专业、小学教育</t>
  </si>
  <si>
    <t>杭州市胜利小学</t>
  </si>
  <si>
    <t>小学音乐</t>
  </si>
  <si>
    <t>音乐学、小学教育及相关专业</t>
  </si>
  <si>
    <t>一级教师及以上</t>
  </si>
  <si>
    <t>地市级及以上综合荣誉</t>
  </si>
  <si>
    <t>杭州市上城区富春路266号</t>
  </si>
  <si>
    <t>周青燕</t>
  </si>
  <si>
    <t>0571-86560833</t>
  </si>
  <si>
    <t>357388621@qq.com</t>
  </si>
  <si>
    <t>杭州市天长小学</t>
  </si>
  <si>
    <t>小学数学</t>
  </si>
  <si>
    <t>杭州市上城区孝女路4号</t>
  </si>
  <si>
    <t>陈洁虹</t>
  </si>
  <si>
    <t>0571-87065692</t>
  </si>
  <si>
    <t>63405543@qq.com</t>
  </si>
  <si>
    <t>教育学、汉语言文学及相关专业</t>
  </si>
  <si>
    <t>小学科学</t>
  </si>
  <si>
    <t>教育学、科学教育及相关专业</t>
  </si>
  <si>
    <t>杭州市金都天长小学</t>
  </si>
  <si>
    <t>音乐学及相关专业</t>
  </si>
  <si>
    <t>杭州市上城区候潮路6号</t>
  </si>
  <si>
    <t>姚波</t>
  </si>
  <si>
    <t>0571-86585972</t>
  </si>
  <si>
    <t>519710677@qq.com</t>
  </si>
  <si>
    <t>杭州师范大学第一附属小学</t>
  </si>
  <si>
    <t>小学体育</t>
  </si>
  <si>
    <t>体育教育及相关专业</t>
  </si>
  <si>
    <t>有田径或篮球或排球特长</t>
  </si>
  <si>
    <t>杭州市上城区四宜路180号</t>
  </si>
  <si>
    <t>翁老师</t>
  </si>
  <si>
    <t>0571-87071981</t>
  </si>
  <si>
    <t>hsfx2011@163.com</t>
  </si>
  <si>
    <t>杭州市饮马井巷小学</t>
  </si>
  <si>
    <t>小学综合实践</t>
  </si>
  <si>
    <t>教育学、学科教学及相关专业</t>
  </si>
  <si>
    <t>杭州市上城区灰团巷11号</t>
  </si>
  <si>
    <t>陈老师</t>
  </si>
  <si>
    <t>0571-56929802</t>
  </si>
  <si>
    <t>185776487@qq.com</t>
  </si>
  <si>
    <t>杭州市娃哈哈小学</t>
  </si>
  <si>
    <t>杭州市劳动路95号</t>
  </si>
  <si>
    <t>沈老师</t>
  </si>
  <si>
    <t>0571-87033255</t>
  </si>
  <si>
    <t>1006153426@qq.com</t>
  </si>
  <si>
    <t>杭州市高银巷小学</t>
  </si>
  <si>
    <t>杭州市上城区后市街16号</t>
  </si>
  <si>
    <t>黄瑞芳</t>
  </si>
  <si>
    <t>0571-87804335</t>
  </si>
  <si>
    <t>87654208@qq.com</t>
  </si>
  <si>
    <t>杭州市紫阳小学</t>
  </si>
  <si>
    <t>杭州市中山南路太庙巷7号</t>
  </si>
  <si>
    <t>毛慈萍</t>
  </si>
  <si>
    <t>364317424@qq.com</t>
  </si>
  <si>
    <t>杭州市杨绫子学校</t>
  </si>
  <si>
    <t>特殊教育</t>
  </si>
  <si>
    <t>杭州市上城区姚江路3号</t>
  </si>
  <si>
    <t>汤老师</t>
  </si>
  <si>
    <t>0571-86050899</t>
  </si>
  <si>
    <t>1029493490@qq.com</t>
  </si>
  <si>
    <t>杭州市紫阳幼儿园</t>
  </si>
  <si>
    <t>幼儿教师</t>
  </si>
  <si>
    <t>学前教育</t>
  </si>
  <si>
    <t>杭州市上城区太庙巷62号</t>
  </si>
  <si>
    <t>傅老师</t>
  </si>
  <si>
    <t>277019725@qq.com</t>
  </si>
  <si>
    <t>杭州市天艺幼儿园</t>
  </si>
  <si>
    <t>杭州市上城区直吉祥巷9号</t>
  </si>
  <si>
    <t>刘老师</t>
  </si>
  <si>
    <t>913524813@qq.com</t>
  </si>
  <si>
    <t>杭州市清波幼儿园</t>
  </si>
  <si>
    <t>杭州市上城区四宜路48号</t>
  </si>
  <si>
    <t>孔老师</t>
  </si>
  <si>
    <t>362921665@qq.com</t>
  </si>
  <si>
    <t>杭州市胜利幼儿园</t>
  </si>
  <si>
    <t>杭州市上城区建国路叶家弄70号</t>
  </si>
  <si>
    <t>395602934@qq.com</t>
  </si>
  <si>
    <t>杭州市胜利东河幼儿园</t>
  </si>
  <si>
    <t>杭州市上城区直大方伯万安西苑8号</t>
  </si>
  <si>
    <t>阮老师</t>
  </si>
  <si>
    <t>ruanjl123@163.com</t>
  </si>
  <si>
    <t>杭州市上城区教育学院</t>
  </si>
  <si>
    <t>教育教学研究</t>
  </si>
  <si>
    <t>研究生学历、博士学位及以上</t>
  </si>
  <si>
    <t>课程与教学论及相关专业</t>
  </si>
  <si>
    <t>杭州市上城区西湖大道107号</t>
  </si>
  <si>
    <t>郑一峰、娄翼薇</t>
  </si>
  <si>
    <t>0571-87132920</t>
  </si>
  <si>
    <t>scqzhyf@126.com</t>
  </si>
  <si>
    <t>合计</t>
  </si>
  <si>
    <t>0571-86733500</t>
    <phoneticPr fontId="5" type="noConversion"/>
  </si>
  <si>
    <t>0571-87793681-203</t>
    <phoneticPr fontId="5" type="noConversion"/>
  </si>
  <si>
    <t>0571-87793683</t>
    <phoneticPr fontId="5" type="noConversion"/>
  </si>
  <si>
    <t>0571-87022905</t>
    <phoneticPr fontId="5" type="noConversion"/>
  </si>
  <si>
    <t>0571-87828863</t>
    <phoneticPr fontId="5" type="noConversion"/>
  </si>
  <si>
    <t>0571-28130896</t>
    <phoneticPr fontId="5" type="noConversion"/>
  </si>
  <si>
    <t>1009390479@qq.com</t>
    <phoneticPr fontId="5" type="noConversion"/>
  </si>
  <si>
    <t>数学及相关专业、小学教育</t>
    <phoneticPr fontId="5" type="noConversion"/>
  </si>
  <si>
    <t>0571-81705159</t>
    <phoneticPr fontId="5" type="noConversion"/>
  </si>
  <si>
    <t>杭州天地实验小学</t>
  </si>
  <si>
    <t>小学美术</t>
  </si>
  <si>
    <t>美术学及相关专业</t>
  </si>
  <si>
    <t>油画方向</t>
  </si>
  <si>
    <t>杭州市上城区徐家埠路50号</t>
  </si>
  <si>
    <t>王老师</t>
  </si>
  <si>
    <t>0571-56270316</t>
  </si>
  <si>
    <t>hangzhoutdxx@163.com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</si>
</sst>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color rgb="FF000000"/>
      <name val="-apple-system"/>
    </font>
    <font>
      <b/>
      <sz val="16"/>
      <name val="-apple-system"/>
    </font>
    <font>
      <sz val="9"/>
      <name val="-apple-system"/>
    </font>
    <font>
      <sz val="11"/>
      <name val="-apple-system"/>
    </font>
    <font>
      <sz val="10"/>
      <name val="-apple-system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u/>
      <sz val="10"/>
      <color rgb="FF954F72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9"/>
      <color theme="10"/>
      <name val="-apple-system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2">
    <xf numFmtId="0" fontId="0" fillId="0" borderId="0">
      <alignment vertical="center" indent="1"/>
    </xf>
    <xf numFmtId="0" fontId="9" fillId="0" borderId="0" applyNumberFormat="0" applyFill="0" applyBorder="0" applyAlignment="0" applyProtection="0">
      <alignment vertical="center" indent="1"/>
    </xf>
  </cellStyleXfs>
  <cellXfs count="35">
    <xf numFmtId="0" fontId="0" fillId="0" borderId="0" xfId="0" applyFont="1">
      <alignment vertical="center" inden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inden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8" xfId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00939047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2"/>
  <sheetViews>
    <sheetView tabSelected="1" workbookViewId="0">
      <selection activeCell="J13" sqref="J13"/>
    </sheetView>
  </sheetViews>
  <sheetFormatPr defaultColWidth="14.28515625" defaultRowHeight="16.5" customHeight="1"/>
  <cols>
    <col min="1" max="1" width="5.140625" customWidth="1"/>
    <col min="2" max="2" width="17" customWidth="1"/>
    <col min="3" max="3" width="11.28515625" customWidth="1"/>
    <col min="4" max="4" width="6.7109375" customWidth="1"/>
    <col min="5" max="5" width="6" customWidth="1"/>
    <col min="6" max="6" width="11.85546875" customWidth="1"/>
    <col min="7" max="7" width="12.85546875" customWidth="1"/>
    <col min="8" max="8" width="17.42578125" customWidth="1"/>
    <col min="9" max="9" width="10.85546875" customWidth="1"/>
    <col min="10" max="10" width="11.85546875" customWidth="1"/>
    <col min="11" max="11" width="15.42578125" customWidth="1"/>
    <col min="12" max="12" width="8.85546875" customWidth="1"/>
    <col min="13" max="13" width="12.28515625" customWidth="1"/>
    <col min="14" max="14" width="13.7109375" customWidth="1"/>
    <col min="15" max="15" width="10.28515625" customWidth="1"/>
  </cols>
  <sheetData>
    <row r="1" spans="1:15" ht="2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</row>
    <row r="2" spans="1:15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2"/>
    </row>
    <row r="3" spans="1:15" ht="24">
      <c r="A3" s="10">
        <v>1</v>
      </c>
      <c r="B3" s="10" t="s">
        <v>15</v>
      </c>
      <c r="C3" s="9" t="s">
        <v>16</v>
      </c>
      <c r="D3" s="9">
        <v>1</v>
      </c>
      <c r="E3" s="9">
        <f>SUM(D3)</f>
        <v>1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20</v>
      </c>
      <c r="K3" s="10" t="s">
        <v>21</v>
      </c>
      <c r="L3" s="10" t="s">
        <v>22</v>
      </c>
      <c r="M3" s="10" t="s">
        <v>23</v>
      </c>
      <c r="N3" s="11" t="s">
        <v>24</v>
      </c>
      <c r="O3" s="3"/>
    </row>
    <row r="4" spans="1:15" ht="24">
      <c r="A4" s="30">
        <v>2</v>
      </c>
      <c r="B4" s="30" t="s">
        <v>25</v>
      </c>
      <c r="C4" s="8" t="s">
        <v>26</v>
      </c>
      <c r="D4" s="8">
        <v>1</v>
      </c>
      <c r="E4" s="30">
        <f>SUM(D4:D6)</f>
        <v>3</v>
      </c>
      <c r="F4" s="8" t="s">
        <v>27</v>
      </c>
      <c r="G4" s="8" t="s">
        <v>18</v>
      </c>
      <c r="H4" s="8" t="s">
        <v>28</v>
      </c>
      <c r="I4" s="12" t="s">
        <v>20</v>
      </c>
      <c r="J4" s="9" t="s">
        <v>20</v>
      </c>
      <c r="K4" s="30" t="s">
        <v>29</v>
      </c>
      <c r="L4" s="30" t="s">
        <v>30</v>
      </c>
      <c r="M4" s="30" t="s">
        <v>31</v>
      </c>
      <c r="N4" s="30" t="s">
        <v>32</v>
      </c>
      <c r="O4" s="3"/>
    </row>
    <row r="5" spans="1:15" ht="24">
      <c r="A5" s="30"/>
      <c r="B5" s="30"/>
      <c r="C5" s="8" t="s">
        <v>33</v>
      </c>
      <c r="D5" s="8">
        <v>1</v>
      </c>
      <c r="E5" s="30"/>
      <c r="F5" s="8" t="s">
        <v>27</v>
      </c>
      <c r="G5" s="8" t="s">
        <v>18</v>
      </c>
      <c r="H5" s="8" t="s">
        <v>34</v>
      </c>
      <c r="I5" s="12" t="s">
        <v>20</v>
      </c>
      <c r="J5" s="9" t="s">
        <v>20</v>
      </c>
      <c r="K5" s="30"/>
      <c r="L5" s="30"/>
      <c r="M5" s="30"/>
      <c r="N5" s="30"/>
      <c r="O5" s="3"/>
    </row>
    <row r="6" spans="1:15" ht="24">
      <c r="A6" s="30"/>
      <c r="B6" s="30"/>
      <c r="C6" s="8" t="s">
        <v>35</v>
      </c>
      <c r="D6" s="8">
        <v>1</v>
      </c>
      <c r="E6" s="30"/>
      <c r="F6" s="8" t="s">
        <v>27</v>
      </c>
      <c r="G6" s="8" t="s">
        <v>18</v>
      </c>
      <c r="H6" s="8" t="s">
        <v>36</v>
      </c>
      <c r="I6" s="12" t="s">
        <v>20</v>
      </c>
      <c r="J6" s="9" t="s">
        <v>20</v>
      </c>
      <c r="K6" s="30"/>
      <c r="L6" s="30"/>
      <c r="M6" s="30"/>
      <c r="N6" s="30"/>
      <c r="O6" s="3"/>
    </row>
    <row r="7" spans="1:15" ht="24">
      <c r="A7" s="9">
        <v>3</v>
      </c>
      <c r="B7" s="10" t="s">
        <v>37</v>
      </c>
      <c r="C7" s="9" t="s">
        <v>33</v>
      </c>
      <c r="D7" s="9">
        <v>1</v>
      </c>
      <c r="E7" s="9">
        <f>SUM(D7)</f>
        <v>1</v>
      </c>
      <c r="F7" s="9" t="s">
        <v>27</v>
      </c>
      <c r="G7" s="9" t="s">
        <v>18</v>
      </c>
      <c r="H7" s="9" t="s">
        <v>34</v>
      </c>
      <c r="I7" s="9" t="s">
        <v>20</v>
      </c>
      <c r="J7" s="12" t="s">
        <v>20</v>
      </c>
      <c r="K7" s="9" t="s">
        <v>38</v>
      </c>
      <c r="L7" s="9" t="s">
        <v>39</v>
      </c>
      <c r="M7" s="9" t="s">
        <v>40</v>
      </c>
      <c r="N7" s="13" t="s">
        <v>41</v>
      </c>
      <c r="O7" s="3"/>
    </row>
    <row r="8" spans="1:15" ht="24">
      <c r="A8" s="30">
        <v>4</v>
      </c>
      <c r="B8" s="30" t="s">
        <v>42</v>
      </c>
      <c r="C8" s="8" t="s">
        <v>16</v>
      </c>
      <c r="D8" s="8">
        <v>1</v>
      </c>
      <c r="E8" s="30">
        <f>SUM(D8:D12)</f>
        <v>5</v>
      </c>
      <c r="F8" s="8" t="s">
        <v>17</v>
      </c>
      <c r="G8" s="9" t="s">
        <v>18</v>
      </c>
      <c r="H8" s="8" t="s">
        <v>19</v>
      </c>
      <c r="I8" s="9" t="s">
        <v>20</v>
      </c>
      <c r="J8" s="9" t="s">
        <v>20</v>
      </c>
      <c r="K8" s="30" t="s">
        <v>43</v>
      </c>
      <c r="L8" s="30" t="s">
        <v>44</v>
      </c>
      <c r="M8" s="30" t="s">
        <v>45</v>
      </c>
      <c r="N8" s="30" t="s">
        <v>46</v>
      </c>
      <c r="O8" s="3"/>
    </row>
    <row r="9" spans="1:15" ht="12">
      <c r="A9" s="30"/>
      <c r="B9" s="30"/>
      <c r="C9" s="8" t="s">
        <v>26</v>
      </c>
      <c r="D9" s="8">
        <v>1</v>
      </c>
      <c r="E9" s="30"/>
      <c r="F9" s="8" t="s">
        <v>17</v>
      </c>
      <c r="G9" s="9" t="s">
        <v>18</v>
      </c>
      <c r="H9" s="8" t="s">
        <v>28</v>
      </c>
      <c r="I9" s="9" t="s">
        <v>20</v>
      </c>
      <c r="J9" s="9" t="s">
        <v>20</v>
      </c>
      <c r="K9" s="30"/>
      <c r="L9" s="30"/>
      <c r="M9" s="30"/>
      <c r="N9" s="30"/>
      <c r="O9" s="3"/>
    </row>
    <row r="10" spans="1:15" ht="12">
      <c r="A10" s="30"/>
      <c r="B10" s="30"/>
      <c r="C10" s="8" t="s">
        <v>33</v>
      </c>
      <c r="D10" s="8">
        <v>1</v>
      </c>
      <c r="E10" s="30"/>
      <c r="F10" s="8" t="s">
        <v>17</v>
      </c>
      <c r="G10" s="9" t="s">
        <v>18</v>
      </c>
      <c r="H10" s="8" t="s">
        <v>34</v>
      </c>
      <c r="I10" s="9" t="s">
        <v>20</v>
      </c>
      <c r="J10" s="9" t="s">
        <v>20</v>
      </c>
      <c r="K10" s="30"/>
      <c r="L10" s="30"/>
      <c r="M10" s="30"/>
      <c r="N10" s="30"/>
      <c r="O10" s="3"/>
    </row>
    <row r="11" spans="1:15" ht="24">
      <c r="A11" s="30"/>
      <c r="B11" s="30"/>
      <c r="C11" s="8" t="s">
        <v>47</v>
      </c>
      <c r="D11" s="8">
        <v>1</v>
      </c>
      <c r="E11" s="30"/>
      <c r="F11" s="8" t="s">
        <v>17</v>
      </c>
      <c r="G11" s="9" t="s">
        <v>18</v>
      </c>
      <c r="H11" s="8" t="s">
        <v>48</v>
      </c>
      <c r="I11" s="9" t="s">
        <v>20</v>
      </c>
      <c r="J11" s="9" t="s">
        <v>20</v>
      </c>
      <c r="K11" s="30"/>
      <c r="L11" s="30"/>
      <c r="M11" s="30"/>
      <c r="N11" s="30"/>
      <c r="O11" s="3"/>
    </row>
    <row r="12" spans="1:15" ht="24">
      <c r="A12" s="30"/>
      <c r="B12" s="30"/>
      <c r="C12" s="8" t="s">
        <v>49</v>
      </c>
      <c r="D12" s="8">
        <v>1</v>
      </c>
      <c r="E12" s="30"/>
      <c r="F12" s="8" t="s">
        <v>27</v>
      </c>
      <c r="G12" s="8" t="s">
        <v>18</v>
      </c>
      <c r="H12" s="8" t="s">
        <v>50</v>
      </c>
      <c r="I12" s="9" t="s">
        <v>20</v>
      </c>
      <c r="J12" s="9" t="s">
        <v>20</v>
      </c>
      <c r="K12" s="30"/>
      <c r="L12" s="30"/>
      <c r="M12" s="30"/>
      <c r="N12" s="30"/>
      <c r="O12" s="3"/>
    </row>
    <row r="13" spans="1:15" ht="12.75">
      <c r="A13" s="30">
        <v>5</v>
      </c>
      <c r="B13" s="30" t="s">
        <v>51</v>
      </c>
      <c r="C13" s="8" t="s">
        <v>26</v>
      </c>
      <c r="D13" s="8">
        <v>2</v>
      </c>
      <c r="E13" s="30">
        <f>SUM(D13:D14)</f>
        <v>3</v>
      </c>
      <c r="F13" s="8" t="s">
        <v>17</v>
      </c>
      <c r="G13" s="8" t="s">
        <v>18</v>
      </c>
      <c r="H13" s="8" t="s">
        <v>28</v>
      </c>
      <c r="I13" s="9" t="s">
        <v>20</v>
      </c>
      <c r="J13" s="9" t="s">
        <v>20</v>
      </c>
      <c r="K13" s="30" t="s">
        <v>52</v>
      </c>
      <c r="L13" s="30" t="s">
        <v>39</v>
      </c>
      <c r="M13" s="30" t="s">
        <v>53</v>
      </c>
      <c r="N13" s="30" t="s">
        <v>54</v>
      </c>
      <c r="O13" s="4"/>
    </row>
    <row r="14" spans="1:15" ht="24">
      <c r="A14" s="30"/>
      <c r="B14" s="30"/>
      <c r="C14" s="8" t="s">
        <v>47</v>
      </c>
      <c r="D14" s="8">
        <v>1</v>
      </c>
      <c r="E14" s="30"/>
      <c r="F14" s="8" t="s">
        <v>17</v>
      </c>
      <c r="G14" s="8" t="s">
        <v>18</v>
      </c>
      <c r="H14" s="8" t="s">
        <v>55</v>
      </c>
      <c r="I14" s="9" t="s">
        <v>20</v>
      </c>
      <c r="J14" s="9" t="s">
        <v>20</v>
      </c>
      <c r="K14" s="30"/>
      <c r="L14" s="30"/>
      <c r="M14" s="30"/>
      <c r="N14" s="30"/>
      <c r="O14" s="4"/>
    </row>
    <row r="15" spans="1:15" ht="24">
      <c r="A15" s="30">
        <v>6</v>
      </c>
      <c r="B15" s="30" t="s">
        <v>56</v>
      </c>
      <c r="C15" s="8" t="s">
        <v>57</v>
      </c>
      <c r="D15" s="8">
        <v>1</v>
      </c>
      <c r="E15" s="30">
        <f>SUM(D15:D19)</f>
        <v>5</v>
      </c>
      <c r="F15" s="8" t="s">
        <v>58</v>
      </c>
      <c r="G15" s="8" t="s">
        <v>59</v>
      </c>
      <c r="H15" s="8" t="s">
        <v>60</v>
      </c>
      <c r="I15" s="8" t="s">
        <v>20</v>
      </c>
      <c r="J15" s="30" t="s">
        <v>20</v>
      </c>
      <c r="K15" s="30" t="s">
        <v>61</v>
      </c>
      <c r="L15" s="30" t="s">
        <v>62</v>
      </c>
      <c r="M15" s="30" t="s">
        <v>63</v>
      </c>
      <c r="N15" s="30" t="s">
        <v>64</v>
      </c>
      <c r="O15" s="3"/>
    </row>
    <row r="16" spans="1:15" ht="24">
      <c r="A16" s="30"/>
      <c r="B16" s="30"/>
      <c r="C16" s="8" t="s">
        <v>65</v>
      </c>
      <c r="D16" s="8">
        <v>1</v>
      </c>
      <c r="E16" s="30"/>
      <c r="F16" s="8" t="s">
        <v>17</v>
      </c>
      <c r="G16" s="8" t="s">
        <v>18</v>
      </c>
      <c r="H16" s="8" t="s">
        <v>19</v>
      </c>
      <c r="I16" s="8" t="s">
        <v>20</v>
      </c>
      <c r="J16" s="30"/>
      <c r="K16" s="30"/>
      <c r="L16" s="30"/>
      <c r="M16" s="30"/>
      <c r="N16" s="30"/>
      <c r="O16" s="3"/>
    </row>
    <row r="17" spans="1:15" ht="12">
      <c r="A17" s="30"/>
      <c r="B17" s="30"/>
      <c r="C17" s="8" t="s">
        <v>66</v>
      </c>
      <c r="D17" s="8">
        <v>1</v>
      </c>
      <c r="E17" s="30"/>
      <c r="F17" s="8" t="s">
        <v>58</v>
      </c>
      <c r="G17" s="8" t="s">
        <v>59</v>
      </c>
      <c r="H17" s="8" t="s">
        <v>34</v>
      </c>
      <c r="I17" s="8" t="s">
        <v>20</v>
      </c>
      <c r="J17" s="30"/>
      <c r="K17" s="30"/>
      <c r="L17" s="30"/>
      <c r="M17" s="30"/>
      <c r="N17" s="30"/>
      <c r="O17" s="3"/>
    </row>
    <row r="18" spans="1:15" ht="12">
      <c r="A18" s="30"/>
      <c r="B18" s="30"/>
      <c r="C18" s="8" t="s">
        <v>67</v>
      </c>
      <c r="D18" s="8">
        <v>1</v>
      </c>
      <c r="E18" s="30"/>
      <c r="F18" s="8" t="s">
        <v>58</v>
      </c>
      <c r="G18" s="8" t="s">
        <v>18</v>
      </c>
      <c r="H18" s="8" t="s">
        <v>34</v>
      </c>
      <c r="I18" s="8" t="s">
        <v>68</v>
      </c>
      <c r="J18" s="30"/>
      <c r="K18" s="30"/>
      <c r="L18" s="30"/>
      <c r="M18" s="30"/>
      <c r="N18" s="30"/>
      <c r="O18" s="3"/>
    </row>
    <row r="19" spans="1:15" ht="24">
      <c r="A19" s="30"/>
      <c r="B19" s="30"/>
      <c r="C19" s="8" t="s">
        <v>69</v>
      </c>
      <c r="D19" s="8">
        <v>1</v>
      </c>
      <c r="E19" s="30"/>
      <c r="F19" s="8" t="s">
        <v>17</v>
      </c>
      <c r="G19" s="8" t="s">
        <v>18</v>
      </c>
      <c r="H19" s="8" t="s">
        <v>70</v>
      </c>
      <c r="I19" s="8" t="s">
        <v>20</v>
      </c>
      <c r="J19" s="30"/>
      <c r="K19" s="30"/>
      <c r="L19" s="30"/>
      <c r="M19" s="30"/>
      <c r="N19" s="30"/>
      <c r="O19" s="3"/>
    </row>
    <row r="20" spans="1:15" ht="24">
      <c r="A20" s="14">
        <v>7</v>
      </c>
      <c r="B20" s="14" t="s">
        <v>71</v>
      </c>
      <c r="C20" s="14" t="s">
        <v>33</v>
      </c>
      <c r="D20" s="14">
        <v>1</v>
      </c>
      <c r="E20" s="14">
        <f>SUM(D20)</f>
        <v>1</v>
      </c>
      <c r="F20" s="14" t="s">
        <v>17</v>
      </c>
      <c r="G20" s="15" t="s">
        <v>18</v>
      </c>
      <c r="H20" s="15" t="s">
        <v>34</v>
      </c>
      <c r="I20" s="15" t="s">
        <v>20</v>
      </c>
      <c r="J20" s="14" t="s">
        <v>20</v>
      </c>
      <c r="K20" s="14" t="s">
        <v>72</v>
      </c>
      <c r="L20" s="14" t="s">
        <v>73</v>
      </c>
      <c r="M20" s="14" t="s">
        <v>170</v>
      </c>
      <c r="N20" s="16" t="s">
        <v>74</v>
      </c>
      <c r="O20" s="3"/>
    </row>
    <row r="21" spans="1:15" ht="36">
      <c r="A21" s="29">
        <v>8</v>
      </c>
      <c r="B21" s="29" t="s">
        <v>75</v>
      </c>
      <c r="C21" s="17" t="s">
        <v>26</v>
      </c>
      <c r="D21" s="17">
        <v>1</v>
      </c>
      <c r="E21" s="29">
        <v>2</v>
      </c>
      <c r="F21" s="17" t="s">
        <v>17</v>
      </c>
      <c r="G21" s="17" t="s">
        <v>76</v>
      </c>
      <c r="H21" s="17" t="s">
        <v>28</v>
      </c>
      <c r="I21" s="17" t="s">
        <v>20</v>
      </c>
      <c r="J21" s="17" t="s">
        <v>20</v>
      </c>
      <c r="K21" s="29" t="s">
        <v>77</v>
      </c>
      <c r="L21" s="29" t="s">
        <v>78</v>
      </c>
      <c r="M21" s="29" t="s">
        <v>175</v>
      </c>
      <c r="N21" s="27" t="s">
        <v>176</v>
      </c>
      <c r="O21" s="3"/>
    </row>
    <row r="22" spans="1:15" ht="36">
      <c r="A22" s="29"/>
      <c r="B22" s="29"/>
      <c r="C22" s="17" t="s">
        <v>79</v>
      </c>
      <c r="D22" s="17">
        <v>1</v>
      </c>
      <c r="E22" s="29"/>
      <c r="F22" s="17" t="s">
        <v>17</v>
      </c>
      <c r="G22" s="17" t="s">
        <v>76</v>
      </c>
      <c r="H22" s="17" t="s">
        <v>80</v>
      </c>
      <c r="I22" s="17" t="s">
        <v>20</v>
      </c>
      <c r="J22" s="17" t="s">
        <v>20</v>
      </c>
      <c r="K22" s="29"/>
      <c r="L22" s="29"/>
      <c r="M22" s="29"/>
      <c r="N22" s="28"/>
      <c r="O22" s="3"/>
    </row>
    <row r="23" spans="1:15" ht="24">
      <c r="A23" s="18">
        <v>9</v>
      </c>
      <c r="B23" s="18" t="s">
        <v>81</v>
      </c>
      <c r="C23" s="19" t="s">
        <v>82</v>
      </c>
      <c r="D23" s="19">
        <v>1</v>
      </c>
      <c r="E23" s="19">
        <f>SUM(D23)</f>
        <v>1</v>
      </c>
      <c r="F23" s="19" t="s">
        <v>58</v>
      </c>
      <c r="G23" s="19" t="s">
        <v>18</v>
      </c>
      <c r="H23" s="19" t="s">
        <v>83</v>
      </c>
      <c r="I23" s="19" t="s">
        <v>84</v>
      </c>
      <c r="J23" s="19" t="s">
        <v>85</v>
      </c>
      <c r="K23" s="18" t="s">
        <v>86</v>
      </c>
      <c r="L23" s="18" t="s">
        <v>87</v>
      </c>
      <c r="M23" s="18" t="s">
        <v>88</v>
      </c>
      <c r="N23" s="20" t="s">
        <v>89</v>
      </c>
      <c r="O23" s="2"/>
    </row>
    <row r="24" spans="1:15" ht="12">
      <c r="A24" s="30">
        <v>10</v>
      </c>
      <c r="B24" s="33" t="s">
        <v>90</v>
      </c>
      <c r="C24" s="21" t="s">
        <v>91</v>
      </c>
      <c r="D24" s="9">
        <v>1</v>
      </c>
      <c r="E24" s="31">
        <f>SUM(D24:D26)</f>
        <v>4</v>
      </c>
      <c r="F24" s="21" t="s">
        <v>17</v>
      </c>
      <c r="G24" s="9" t="s">
        <v>18</v>
      </c>
      <c r="H24" s="21" t="s">
        <v>28</v>
      </c>
      <c r="I24" s="9" t="s">
        <v>20</v>
      </c>
      <c r="J24" s="9" t="s">
        <v>20</v>
      </c>
      <c r="K24" s="33" t="s">
        <v>92</v>
      </c>
      <c r="L24" s="33" t="s">
        <v>93</v>
      </c>
      <c r="M24" s="33" t="s">
        <v>94</v>
      </c>
      <c r="N24" s="32" t="s">
        <v>95</v>
      </c>
      <c r="O24" s="3"/>
    </row>
    <row r="25" spans="1:15" ht="24">
      <c r="A25" s="30"/>
      <c r="B25" s="33"/>
      <c r="C25" s="21" t="s">
        <v>79</v>
      </c>
      <c r="D25" s="9">
        <v>2</v>
      </c>
      <c r="E25" s="31"/>
      <c r="F25" s="21" t="s">
        <v>17</v>
      </c>
      <c r="G25" s="9" t="s">
        <v>18</v>
      </c>
      <c r="H25" s="21" t="s">
        <v>96</v>
      </c>
      <c r="I25" s="9" t="s">
        <v>20</v>
      </c>
      <c r="J25" s="9" t="s">
        <v>20</v>
      </c>
      <c r="K25" s="33"/>
      <c r="L25" s="33"/>
      <c r="M25" s="33"/>
      <c r="N25" s="32"/>
      <c r="O25" s="3"/>
    </row>
    <row r="26" spans="1:15" ht="24">
      <c r="A26" s="30"/>
      <c r="B26" s="33"/>
      <c r="C26" s="21" t="s">
        <v>97</v>
      </c>
      <c r="D26" s="9">
        <v>1</v>
      </c>
      <c r="E26" s="31"/>
      <c r="F26" s="21" t="s">
        <v>17</v>
      </c>
      <c r="G26" s="9" t="s">
        <v>18</v>
      </c>
      <c r="H26" s="21" t="s">
        <v>98</v>
      </c>
      <c r="I26" s="9" t="s">
        <v>20</v>
      </c>
      <c r="J26" s="9" t="s">
        <v>20</v>
      </c>
      <c r="K26" s="33"/>
      <c r="L26" s="33"/>
      <c r="M26" s="33"/>
      <c r="N26" s="32"/>
      <c r="O26" s="3"/>
    </row>
    <row r="27" spans="1:15" ht="24">
      <c r="A27" s="8">
        <v>11</v>
      </c>
      <c r="B27" s="9" t="s">
        <v>99</v>
      </c>
      <c r="C27" s="9" t="s">
        <v>82</v>
      </c>
      <c r="D27" s="9">
        <v>1</v>
      </c>
      <c r="E27" s="9">
        <f t="shared" ref="E27:E40" si="0">SUM(D27)</f>
        <v>1</v>
      </c>
      <c r="F27" s="9" t="s">
        <v>17</v>
      </c>
      <c r="G27" s="9" t="s">
        <v>18</v>
      </c>
      <c r="H27" s="9" t="s">
        <v>100</v>
      </c>
      <c r="I27" s="9" t="s">
        <v>20</v>
      </c>
      <c r="J27" s="9" t="s">
        <v>20</v>
      </c>
      <c r="K27" s="9" t="s">
        <v>101</v>
      </c>
      <c r="L27" s="9" t="s">
        <v>102</v>
      </c>
      <c r="M27" s="9" t="s">
        <v>103</v>
      </c>
      <c r="N27" s="8" t="s">
        <v>104</v>
      </c>
      <c r="O27" s="3"/>
    </row>
    <row r="28" spans="1:15" ht="24">
      <c r="A28" s="8">
        <v>12</v>
      </c>
      <c r="B28" s="8" t="s">
        <v>105</v>
      </c>
      <c r="C28" s="8" t="s">
        <v>106</v>
      </c>
      <c r="D28" s="8">
        <v>1</v>
      </c>
      <c r="E28" s="8">
        <f t="shared" si="0"/>
        <v>1</v>
      </c>
      <c r="F28" s="8" t="s">
        <v>17</v>
      </c>
      <c r="G28" s="8" t="s">
        <v>18</v>
      </c>
      <c r="H28" s="8" t="s">
        <v>107</v>
      </c>
      <c r="I28" s="8" t="s">
        <v>20</v>
      </c>
      <c r="J28" s="8" t="s">
        <v>108</v>
      </c>
      <c r="K28" s="8" t="s">
        <v>109</v>
      </c>
      <c r="L28" s="8" t="s">
        <v>110</v>
      </c>
      <c r="M28" s="8" t="s">
        <v>111</v>
      </c>
      <c r="N28" s="8" t="s">
        <v>112</v>
      </c>
      <c r="O28" s="3"/>
    </row>
    <row r="29" spans="1:15" ht="36">
      <c r="A29" s="8">
        <v>13</v>
      </c>
      <c r="B29" s="8" t="s">
        <v>113</v>
      </c>
      <c r="C29" s="8" t="s">
        <v>114</v>
      </c>
      <c r="D29" s="8">
        <v>1</v>
      </c>
      <c r="E29" s="8">
        <f t="shared" si="0"/>
        <v>1</v>
      </c>
      <c r="F29" s="8" t="s">
        <v>17</v>
      </c>
      <c r="G29" s="8" t="s">
        <v>76</v>
      </c>
      <c r="H29" s="8" t="s">
        <v>115</v>
      </c>
      <c r="I29" s="8" t="s">
        <v>20</v>
      </c>
      <c r="J29" s="8" t="s">
        <v>20</v>
      </c>
      <c r="K29" s="8" t="s">
        <v>116</v>
      </c>
      <c r="L29" s="8" t="s">
        <v>117</v>
      </c>
      <c r="M29" s="8" t="s">
        <v>118</v>
      </c>
      <c r="N29" s="8" t="s">
        <v>119</v>
      </c>
      <c r="O29" s="3"/>
    </row>
    <row r="30" spans="1:15" ht="36">
      <c r="A30" s="8">
        <v>14</v>
      </c>
      <c r="B30" s="8" t="s">
        <v>120</v>
      </c>
      <c r="C30" s="8" t="s">
        <v>79</v>
      </c>
      <c r="D30" s="8">
        <v>1</v>
      </c>
      <c r="E30" s="8">
        <f t="shared" si="0"/>
        <v>1</v>
      </c>
      <c r="F30" s="8" t="s">
        <v>17</v>
      </c>
      <c r="G30" s="8" t="s">
        <v>76</v>
      </c>
      <c r="H30" s="8" t="s">
        <v>60</v>
      </c>
      <c r="I30" s="8" t="s">
        <v>20</v>
      </c>
      <c r="J30" s="8" t="s">
        <v>20</v>
      </c>
      <c r="K30" s="8" t="s">
        <v>121</v>
      </c>
      <c r="L30" s="8" t="s">
        <v>122</v>
      </c>
      <c r="M30" s="8" t="s">
        <v>123</v>
      </c>
      <c r="N30" s="8" t="s">
        <v>124</v>
      </c>
      <c r="O30" s="5"/>
    </row>
    <row r="31" spans="1:15" ht="24">
      <c r="A31" s="8">
        <v>15</v>
      </c>
      <c r="B31" s="8" t="s">
        <v>125</v>
      </c>
      <c r="C31" s="8" t="s">
        <v>82</v>
      </c>
      <c r="D31" s="8">
        <v>1</v>
      </c>
      <c r="E31" s="8">
        <f t="shared" si="0"/>
        <v>1</v>
      </c>
      <c r="F31" s="8" t="s">
        <v>17</v>
      </c>
      <c r="G31" s="8" t="s">
        <v>18</v>
      </c>
      <c r="H31" s="8" t="s">
        <v>100</v>
      </c>
      <c r="I31" s="8" t="s">
        <v>20</v>
      </c>
      <c r="J31" s="8" t="s">
        <v>20</v>
      </c>
      <c r="K31" s="8" t="s">
        <v>126</v>
      </c>
      <c r="L31" s="8" t="s">
        <v>127</v>
      </c>
      <c r="M31" s="8" t="s">
        <v>128</v>
      </c>
      <c r="N31" s="8" t="s">
        <v>129</v>
      </c>
      <c r="O31" s="5"/>
    </row>
    <row r="32" spans="1:15" ht="24">
      <c r="A32" s="8">
        <v>16</v>
      </c>
      <c r="B32" s="8" t="s">
        <v>130</v>
      </c>
      <c r="C32" s="8" t="s">
        <v>91</v>
      </c>
      <c r="D32" s="8">
        <v>1</v>
      </c>
      <c r="E32" s="8">
        <f t="shared" si="0"/>
        <v>1</v>
      </c>
      <c r="F32" s="8" t="s">
        <v>17</v>
      </c>
      <c r="G32" s="8" t="s">
        <v>18</v>
      </c>
      <c r="H32" s="8" t="s">
        <v>177</v>
      </c>
      <c r="I32" s="8" t="s">
        <v>20</v>
      </c>
      <c r="J32" s="8" t="s">
        <v>20</v>
      </c>
      <c r="K32" s="8" t="s">
        <v>131</v>
      </c>
      <c r="L32" s="8" t="s">
        <v>132</v>
      </c>
      <c r="M32" s="8">
        <v>13588322820</v>
      </c>
      <c r="N32" s="8" t="s">
        <v>133</v>
      </c>
      <c r="O32" s="5"/>
    </row>
    <row r="33" spans="1:15" ht="24">
      <c r="A33" s="26">
        <v>17</v>
      </c>
      <c r="B33" s="26" t="s">
        <v>179</v>
      </c>
      <c r="C33" s="26" t="s">
        <v>180</v>
      </c>
      <c r="D33" s="26">
        <v>1</v>
      </c>
      <c r="E33" s="26">
        <f>SUM(D33)</f>
        <v>1</v>
      </c>
      <c r="F33" s="26" t="s">
        <v>17</v>
      </c>
      <c r="G33" s="26" t="s">
        <v>18</v>
      </c>
      <c r="H33" s="26" t="s">
        <v>181</v>
      </c>
      <c r="I33" s="26" t="s">
        <v>20</v>
      </c>
      <c r="J33" s="26" t="s">
        <v>182</v>
      </c>
      <c r="K33" s="26" t="s">
        <v>183</v>
      </c>
      <c r="L33" s="26" t="s">
        <v>184</v>
      </c>
      <c r="M33" s="26" t="s">
        <v>185</v>
      </c>
      <c r="N33" s="26" t="s">
        <v>186</v>
      </c>
      <c r="O33" s="5"/>
    </row>
    <row r="34" spans="1:15" ht="24">
      <c r="A34" s="26">
        <v>18</v>
      </c>
      <c r="B34" s="8" t="s">
        <v>134</v>
      </c>
      <c r="C34" s="8" t="s">
        <v>135</v>
      </c>
      <c r="D34" s="8">
        <v>1</v>
      </c>
      <c r="E34" s="8">
        <f t="shared" si="0"/>
        <v>1</v>
      </c>
      <c r="F34" s="8" t="s">
        <v>17</v>
      </c>
      <c r="G34" s="8" t="s">
        <v>18</v>
      </c>
      <c r="H34" s="8" t="s">
        <v>135</v>
      </c>
      <c r="I34" s="8" t="s">
        <v>20</v>
      </c>
      <c r="J34" s="8" t="s">
        <v>20</v>
      </c>
      <c r="K34" s="8" t="s">
        <v>136</v>
      </c>
      <c r="L34" s="8" t="s">
        <v>137</v>
      </c>
      <c r="M34" s="8" t="s">
        <v>138</v>
      </c>
      <c r="N34" s="8" t="s">
        <v>139</v>
      </c>
      <c r="O34" s="4"/>
    </row>
    <row r="35" spans="1:15" ht="24">
      <c r="A35" s="26">
        <v>19</v>
      </c>
      <c r="B35" s="8" t="s">
        <v>140</v>
      </c>
      <c r="C35" s="8" t="s">
        <v>141</v>
      </c>
      <c r="D35" s="8">
        <v>1</v>
      </c>
      <c r="E35" s="8">
        <f t="shared" si="0"/>
        <v>1</v>
      </c>
      <c r="F35" s="8" t="s">
        <v>17</v>
      </c>
      <c r="G35" s="8" t="s">
        <v>18</v>
      </c>
      <c r="H35" s="8" t="s">
        <v>142</v>
      </c>
      <c r="I35" s="8" t="s">
        <v>20</v>
      </c>
      <c r="J35" s="22" t="s">
        <v>20</v>
      </c>
      <c r="K35" s="8" t="s">
        <v>143</v>
      </c>
      <c r="L35" s="8" t="s">
        <v>144</v>
      </c>
      <c r="M35" s="8" t="s">
        <v>178</v>
      </c>
      <c r="N35" s="8" t="s">
        <v>145</v>
      </c>
      <c r="O35" s="4"/>
    </row>
    <row r="36" spans="1:15" ht="24">
      <c r="A36" s="26">
        <v>20</v>
      </c>
      <c r="B36" s="8" t="s">
        <v>146</v>
      </c>
      <c r="C36" s="8" t="s">
        <v>141</v>
      </c>
      <c r="D36" s="8">
        <v>1</v>
      </c>
      <c r="E36" s="8">
        <f t="shared" si="0"/>
        <v>1</v>
      </c>
      <c r="F36" s="8" t="s">
        <v>17</v>
      </c>
      <c r="G36" s="8" t="s">
        <v>18</v>
      </c>
      <c r="H36" s="8" t="s">
        <v>142</v>
      </c>
      <c r="I36" s="8" t="s">
        <v>20</v>
      </c>
      <c r="J36" s="8" t="s">
        <v>20</v>
      </c>
      <c r="K36" s="8" t="s">
        <v>147</v>
      </c>
      <c r="L36" s="8" t="s">
        <v>148</v>
      </c>
      <c r="M36" s="8" t="s">
        <v>174</v>
      </c>
      <c r="N36" s="8" t="s">
        <v>149</v>
      </c>
      <c r="O36" s="3"/>
    </row>
    <row r="37" spans="1:15" ht="24">
      <c r="A37" s="26">
        <v>21</v>
      </c>
      <c r="B37" s="8" t="s">
        <v>150</v>
      </c>
      <c r="C37" s="8" t="s">
        <v>141</v>
      </c>
      <c r="D37" s="8">
        <v>1</v>
      </c>
      <c r="E37" s="8">
        <f t="shared" si="0"/>
        <v>1</v>
      </c>
      <c r="F37" s="8" t="s">
        <v>17</v>
      </c>
      <c r="G37" s="8" t="s">
        <v>18</v>
      </c>
      <c r="H37" s="8" t="s">
        <v>142</v>
      </c>
      <c r="I37" s="8" t="s">
        <v>20</v>
      </c>
      <c r="J37" s="8" t="s">
        <v>20</v>
      </c>
      <c r="K37" s="8" t="s">
        <v>151</v>
      </c>
      <c r="L37" s="8" t="s">
        <v>152</v>
      </c>
      <c r="M37" s="8" t="s">
        <v>173</v>
      </c>
      <c r="N37" s="8" t="s">
        <v>153</v>
      </c>
      <c r="O37" s="4"/>
    </row>
    <row r="38" spans="1:15" ht="24">
      <c r="A38" s="26">
        <v>22</v>
      </c>
      <c r="B38" s="8" t="s">
        <v>154</v>
      </c>
      <c r="C38" s="8" t="s">
        <v>141</v>
      </c>
      <c r="D38" s="8">
        <v>2</v>
      </c>
      <c r="E38" s="8">
        <f t="shared" si="0"/>
        <v>2</v>
      </c>
      <c r="F38" s="8" t="s">
        <v>17</v>
      </c>
      <c r="G38" s="8" t="s">
        <v>18</v>
      </c>
      <c r="H38" s="8" t="s">
        <v>142</v>
      </c>
      <c r="I38" s="8" t="s">
        <v>20</v>
      </c>
      <c r="J38" s="8" t="s">
        <v>20</v>
      </c>
      <c r="K38" s="8" t="s">
        <v>155</v>
      </c>
      <c r="L38" s="8" t="s">
        <v>117</v>
      </c>
      <c r="M38" s="8" t="s">
        <v>172</v>
      </c>
      <c r="N38" s="8" t="s">
        <v>156</v>
      </c>
      <c r="O38" s="4"/>
    </row>
    <row r="39" spans="1:15" ht="36">
      <c r="A39" s="26">
        <v>23</v>
      </c>
      <c r="B39" s="8" t="s">
        <v>157</v>
      </c>
      <c r="C39" s="8" t="s">
        <v>141</v>
      </c>
      <c r="D39" s="8">
        <v>4</v>
      </c>
      <c r="E39" s="8">
        <f t="shared" si="0"/>
        <v>4</v>
      </c>
      <c r="F39" s="8" t="s">
        <v>17</v>
      </c>
      <c r="G39" s="8" t="s">
        <v>18</v>
      </c>
      <c r="H39" s="8" t="s">
        <v>142</v>
      </c>
      <c r="I39" s="8" t="s">
        <v>20</v>
      </c>
      <c r="J39" s="8" t="s">
        <v>20</v>
      </c>
      <c r="K39" s="8" t="s">
        <v>158</v>
      </c>
      <c r="L39" s="8" t="s">
        <v>159</v>
      </c>
      <c r="M39" s="8" t="s">
        <v>171</v>
      </c>
      <c r="N39" s="11" t="s">
        <v>160</v>
      </c>
      <c r="O39" s="3"/>
    </row>
    <row r="40" spans="1:15" ht="36">
      <c r="A40" s="26">
        <v>24</v>
      </c>
      <c r="B40" s="8" t="s">
        <v>161</v>
      </c>
      <c r="C40" s="8" t="s">
        <v>162</v>
      </c>
      <c r="D40" s="8">
        <v>1</v>
      </c>
      <c r="E40" s="8">
        <f t="shared" si="0"/>
        <v>1</v>
      </c>
      <c r="F40" s="8" t="s">
        <v>17</v>
      </c>
      <c r="G40" s="23" t="s">
        <v>163</v>
      </c>
      <c r="H40" s="23" t="s">
        <v>164</v>
      </c>
      <c r="I40" s="8" t="s">
        <v>20</v>
      </c>
      <c r="J40" s="8" t="s">
        <v>20</v>
      </c>
      <c r="K40" s="8" t="s">
        <v>165</v>
      </c>
      <c r="L40" s="24" t="s">
        <v>166</v>
      </c>
      <c r="M40" s="24" t="s">
        <v>167</v>
      </c>
      <c r="N40" s="24" t="s">
        <v>168</v>
      </c>
      <c r="O40" s="3"/>
    </row>
    <row r="41" spans="1:15" ht="14.25">
      <c r="A41" s="25"/>
      <c r="B41" s="25"/>
      <c r="C41" s="25" t="s">
        <v>169</v>
      </c>
      <c r="D41" s="25">
        <f>SUM(D3:D40)</f>
        <v>44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6"/>
    </row>
    <row r="42" spans="1:15" ht="14.25" customHeight="1">
      <c r="A42" s="1"/>
      <c r="B42" s="1"/>
      <c r="C42" s="1"/>
      <c r="D42" s="1"/>
      <c r="E42" s="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 customHeight="1">
      <c r="A43" s="1"/>
      <c r="B43" s="1"/>
      <c r="C43" s="1"/>
      <c r="D43" s="1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 customHeight="1">
      <c r="A44" s="1"/>
      <c r="B44" s="1"/>
      <c r="C44" s="1"/>
      <c r="D44" s="1"/>
      <c r="E44" s="7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 customHeight="1">
      <c r="A45" s="1"/>
      <c r="B45" s="1"/>
      <c r="C45" s="1"/>
      <c r="D45" s="1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 customHeight="1">
      <c r="A46" s="1"/>
      <c r="B46" s="1"/>
      <c r="C46" s="1"/>
      <c r="D46" s="1"/>
      <c r="E46" s="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 customHeight="1">
      <c r="A47" s="1"/>
      <c r="B47" s="1"/>
      <c r="C47" s="1"/>
      <c r="D47" s="1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 customHeight="1">
      <c r="A48" s="1"/>
      <c r="B48" s="1"/>
      <c r="C48" s="1"/>
      <c r="D48" s="1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 customHeight="1">
      <c r="A49" s="1"/>
      <c r="B49" s="1"/>
      <c r="C49" s="1"/>
      <c r="D49" s="1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 customHeight="1">
      <c r="A50" s="1"/>
      <c r="B50" s="1"/>
      <c r="C50" s="1"/>
      <c r="D50" s="1"/>
      <c r="E50" s="7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 customHeight="1">
      <c r="A51" s="1"/>
      <c r="B51" s="1"/>
      <c r="C51" s="1"/>
      <c r="D51" s="1"/>
      <c r="E51" s="7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 customHeight="1">
      <c r="A52" s="1"/>
      <c r="B52" s="1"/>
      <c r="C52" s="1"/>
      <c r="D52" s="1"/>
      <c r="E52" s="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 customHeight="1">
      <c r="A53" s="1"/>
      <c r="B53" s="1"/>
      <c r="C53" s="1"/>
      <c r="D53" s="1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 customHeight="1">
      <c r="A54" s="1"/>
      <c r="B54" s="1"/>
      <c r="C54" s="1"/>
      <c r="D54" s="1"/>
      <c r="E54" s="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 customHeight="1">
      <c r="A55" s="1"/>
      <c r="B55" s="1"/>
      <c r="C55" s="1"/>
      <c r="D55" s="1"/>
      <c r="E55" s="7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 customHeight="1">
      <c r="A56" s="1"/>
      <c r="B56" s="1"/>
      <c r="C56" s="1"/>
      <c r="D56" s="1"/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 customHeight="1">
      <c r="A57" s="1"/>
      <c r="B57" s="1"/>
      <c r="C57" s="1"/>
      <c r="D57" s="1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 customHeight="1">
      <c r="A58" s="1"/>
      <c r="B58" s="1"/>
      <c r="C58" s="1"/>
      <c r="D58" s="1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 customHeight="1">
      <c r="A59" s="1"/>
      <c r="B59" s="1"/>
      <c r="C59" s="1"/>
      <c r="D59" s="1"/>
      <c r="E59" s="7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 customHeight="1">
      <c r="A60" s="1"/>
      <c r="B60" s="1"/>
      <c r="C60" s="1"/>
      <c r="D60" s="1"/>
      <c r="E60" s="7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 customHeight="1">
      <c r="A61" s="1"/>
      <c r="B61" s="1"/>
      <c r="C61" s="1"/>
      <c r="D61" s="1"/>
      <c r="E61" s="7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 customHeight="1">
      <c r="A62" s="1"/>
      <c r="B62" s="1"/>
      <c r="C62" s="1"/>
      <c r="D62" s="1"/>
      <c r="E62" s="7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 customHeight="1">
      <c r="A63" s="1"/>
      <c r="B63" s="1"/>
      <c r="C63" s="1"/>
      <c r="D63" s="1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 customHeight="1">
      <c r="A64" s="1"/>
      <c r="B64" s="1"/>
      <c r="C64" s="1"/>
      <c r="D64" s="1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 customHeight="1">
      <c r="A65" s="1"/>
      <c r="B65" s="1"/>
      <c r="C65" s="1"/>
      <c r="D65" s="1"/>
      <c r="E65" s="7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 customHeight="1">
      <c r="A66" s="1"/>
      <c r="B66" s="1"/>
      <c r="C66" s="1"/>
      <c r="D66" s="1"/>
      <c r="E66" s="7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 customHeight="1">
      <c r="A67" s="1"/>
      <c r="B67" s="1"/>
      <c r="C67" s="1"/>
      <c r="D67" s="1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 customHeight="1">
      <c r="A68" s="1"/>
      <c r="B68" s="1"/>
      <c r="C68" s="1"/>
      <c r="D68" s="1"/>
      <c r="E68" s="7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 customHeight="1">
      <c r="A69" s="1"/>
      <c r="B69" s="1"/>
      <c r="C69" s="1"/>
      <c r="D69" s="1"/>
      <c r="E69" s="7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 customHeight="1">
      <c r="A70" s="1"/>
      <c r="B70" s="1"/>
      <c r="C70" s="1"/>
      <c r="D70" s="1"/>
      <c r="E70" s="7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 customHeight="1">
      <c r="A71" s="1"/>
      <c r="B71" s="1"/>
      <c r="C71" s="1"/>
      <c r="D71" s="1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 customHeight="1">
      <c r="A72" s="1"/>
      <c r="B72" s="1"/>
      <c r="C72" s="1"/>
      <c r="D72" s="1"/>
      <c r="E72" s="7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 customHeight="1">
      <c r="A73" s="1"/>
      <c r="B73" s="1"/>
      <c r="C73" s="1"/>
      <c r="D73" s="1"/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 customHeight="1">
      <c r="A74" s="1"/>
      <c r="B74" s="1"/>
      <c r="C74" s="1"/>
      <c r="D74" s="1"/>
      <c r="E74" s="7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 customHeight="1">
      <c r="A75" s="1"/>
      <c r="B75" s="1"/>
      <c r="C75" s="1"/>
      <c r="D75" s="1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 customHeight="1">
      <c r="A76" s="1"/>
      <c r="B76" s="1"/>
      <c r="C76" s="1"/>
      <c r="D76" s="1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 customHeight="1">
      <c r="A77" s="1"/>
      <c r="B77" s="1"/>
      <c r="C77" s="1"/>
      <c r="D77" s="1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 customHeight="1">
      <c r="A78" s="1"/>
      <c r="B78" s="1"/>
      <c r="C78" s="1"/>
      <c r="D78" s="1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 customHeight="1">
      <c r="A79" s="1"/>
      <c r="B79" s="1"/>
      <c r="C79" s="1"/>
      <c r="D79" s="1"/>
      <c r="E79" s="7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 customHeight="1">
      <c r="A80" s="1"/>
      <c r="B80" s="1"/>
      <c r="C80" s="1"/>
      <c r="D80" s="1"/>
      <c r="E80" s="7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 customHeight="1">
      <c r="A81" s="1"/>
      <c r="B81" s="1"/>
      <c r="C81" s="1"/>
      <c r="D81" s="1"/>
      <c r="E81" s="7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 customHeight="1">
      <c r="A82" s="1"/>
      <c r="B82" s="1"/>
      <c r="C82" s="1"/>
      <c r="D82" s="1"/>
      <c r="E82" s="7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 customHeight="1">
      <c r="A83" s="1"/>
      <c r="B83" s="1"/>
      <c r="C83" s="1"/>
      <c r="D83" s="1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 customHeight="1">
      <c r="A84" s="1"/>
      <c r="B84" s="1"/>
      <c r="C84" s="1"/>
      <c r="D84" s="1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 customHeight="1">
      <c r="A85" s="1"/>
      <c r="B85" s="1"/>
      <c r="C85" s="1"/>
      <c r="D85" s="1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 customHeight="1">
      <c r="A86" s="1"/>
      <c r="B86" s="1"/>
      <c r="C86" s="1"/>
      <c r="D86" s="1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 customHeight="1">
      <c r="A87" s="1"/>
      <c r="B87" s="1"/>
      <c r="C87" s="1"/>
      <c r="D87" s="1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 customHeight="1">
      <c r="A88" s="1"/>
      <c r="B88" s="1"/>
      <c r="C88" s="1"/>
      <c r="D88" s="1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 customHeight="1">
      <c r="A89" s="1"/>
      <c r="B89" s="1"/>
      <c r="C89" s="1"/>
      <c r="D89" s="1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>
      <c r="A90" s="1"/>
      <c r="B90" s="1"/>
      <c r="C90" s="1"/>
      <c r="D90" s="1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customHeight="1">
      <c r="A91" s="1"/>
      <c r="B91" s="1"/>
      <c r="C91" s="1"/>
      <c r="D91" s="1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 customHeight="1">
      <c r="A92" s="1"/>
      <c r="B92" s="1"/>
      <c r="C92" s="1"/>
      <c r="D92" s="1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 customHeight="1">
      <c r="A93" s="1"/>
      <c r="B93" s="1"/>
      <c r="C93" s="1"/>
      <c r="D93" s="1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 customHeight="1">
      <c r="A94" s="1"/>
      <c r="B94" s="1"/>
      <c r="C94" s="1"/>
      <c r="D94" s="1"/>
      <c r="E94" s="7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 customHeight="1">
      <c r="A95" s="1"/>
      <c r="B95" s="1"/>
      <c r="C95" s="1"/>
      <c r="D95" s="1"/>
      <c r="E95" s="7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customHeight="1">
      <c r="A96" s="1"/>
      <c r="B96" s="1"/>
      <c r="C96" s="1"/>
      <c r="D96" s="1"/>
      <c r="E96" s="7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customHeight="1">
      <c r="A97" s="1"/>
      <c r="B97" s="1"/>
      <c r="C97" s="1"/>
      <c r="D97" s="1"/>
      <c r="E97" s="7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customHeight="1">
      <c r="A98" s="1"/>
      <c r="B98" s="1"/>
      <c r="C98" s="1"/>
      <c r="D98" s="1"/>
      <c r="E98" s="7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customHeight="1">
      <c r="A99" s="1"/>
      <c r="B99" s="1"/>
      <c r="C99" s="1"/>
      <c r="D99" s="1"/>
      <c r="E99" s="7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customHeight="1">
      <c r="A100" s="1"/>
      <c r="B100" s="1"/>
      <c r="C100" s="1"/>
      <c r="D100" s="1"/>
      <c r="E100" s="7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 customHeight="1">
      <c r="A101" s="1"/>
      <c r="B101" s="1"/>
      <c r="C101" s="1"/>
      <c r="D101" s="1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 customHeight="1">
      <c r="A102" s="1"/>
      <c r="B102" s="1"/>
      <c r="C102" s="1"/>
      <c r="D102" s="1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 customHeight="1">
      <c r="A103" s="1"/>
      <c r="B103" s="1"/>
      <c r="C103" s="1"/>
      <c r="D103" s="1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 customHeight="1">
      <c r="A104" s="1"/>
      <c r="B104" s="1"/>
      <c r="C104" s="1"/>
      <c r="D104" s="1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 customHeight="1">
      <c r="A105" s="1"/>
      <c r="B105" s="1"/>
      <c r="C105" s="1"/>
      <c r="D105" s="1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 customHeight="1">
      <c r="A106" s="1"/>
      <c r="B106" s="1"/>
      <c r="C106" s="1"/>
      <c r="D106" s="1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 customHeight="1">
      <c r="A107" s="1"/>
      <c r="B107" s="1"/>
      <c r="C107" s="1"/>
      <c r="D107" s="1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 customHeight="1">
      <c r="A108" s="1"/>
      <c r="B108" s="1"/>
      <c r="C108" s="1"/>
      <c r="D108" s="1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 customHeight="1">
      <c r="A109" s="1"/>
      <c r="B109" s="1"/>
      <c r="C109" s="1"/>
      <c r="D109" s="1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 customHeight="1">
      <c r="A110" s="1"/>
      <c r="B110" s="1"/>
      <c r="C110" s="1"/>
      <c r="D110" s="1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4.25" customHeight="1">
      <c r="A111" s="1"/>
      <c r="B111" s="1"/>
      <c r="C111" s="1"/>
      <c r="D111" s="1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4.25" customHeight="1">
      <c r="A112" s="1"/>
      <c r="B112" s="1"/>
      <c r="C112" s="1"/>
      <c r="D112" s="1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 customHeight="1">
      <c r="A113" s="1"/>
      <c r="B113" s="1"/>
      <c r="C113" s="1"/>
      <c r="D113" s="1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 customHeight="1">
      <c r="A114" s="1"/>
      <c r="B114" s="1"/>
      <c r="C114" s="1"/>
      <c r="D114" s="1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4.25" customHeight="1">
      <c r="A115" s="1"/>
      <c r="B115" s="1"/>
      <c r="C115" s="1"/>
      <c r="D115" s="1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4.25" customHeight="1">
      <c r="A116" s="1"/>
      <c r="B116" s="1"/>
      <c r="C116" s="1"/>
      <c r="D116" s="1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4.25" customHeight="1">
      <c r="A117" s="1"/>
      <c r="B117" s="1"/>
      <c r="C117" s="1"/>
      <c r="D117" s="1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4.25" customHeight="1">
      <c r="A118" s="1"/>
      <c r="B118" s="1"/>
      <c r="C118" s="1"/>
      <c r="D118" s="1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4.25" customHeight="1">
      <c r="A119" s="1"/>
      <c r="B119" s="1"/>
      <c r="C119" s="1"/>
      <c r="D119" s="1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4.25" customHeight="1">
      <c r="A120" s="1"/>
      <c r="B120" s="1"/>
      <c r="C120" s="1"/>
      <c r="D120" s="1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4.25" customHeight="1">
      <c r="A121" s="1"/>
      <c r="B121" s="1"/>
      <c r="C121" s="1"/>
      <c r="D121" s="1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4.25" customHeight="1">
      <c r="A122" s="1"/>
      <c r="B122" s="1"/>
      <c r="C122" s="1"/>
      <c r="D122" s="1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4.25" customHeight="1">
      <c r="A123" s="1"/>
      <c r="B123" s="1"/>
      <c r="C123" s="1"/>
      <c r="D123" s="1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4.25" customHeight="1">
      <c r="A124" s="1"/>
      <c r="B124" s="1"/>
      <c r="C124" s="1"/>
      <c r="D124" s="1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4.25" customHeight="1">
      <c r="A125" s="1"/>
      <c r="B125" s="1"/>
      <c r="C125" s="1"/>
      <c r="D125" s="1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4.25" customHeight="1">
      <c r="A126" s="1"/>
      <c r="B126" s="1"/>
      <c r="C126" s="1"/>
      <c r="D126" s="1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4.25" customHeight="1">
      <c r="A127" s="1"/>
      <c r="B127" s="1"/>
      <c r="C127" s="1"/>
      <c r="D127" s="1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4.25" customHeight="1">
      <c r="A128" s="1"/>
      <c r="B128" s="1"/>
      <c r="C128" s="1"/>
      <c r="D128" s="1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customHeight="1">
      <c r="A129" s="1"/>
      <c r="B129" s="1"/>
      <c r="C129" s="1"/>
      <c r="D129" s="1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customHeight="1">
      <c r="A130" s="1"/>
      <c r="B130" s="1"/>
      <c r="C130" s="1"/>
      <c r="D130" s="1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customHeight="1">
      <c r="A131" s="1"/>
      <c r="B131" s="1"/>
      <c r="C131" s="1"/>
      <c r="D131" s="1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customHeight="1">
      <c r="A132" s="1"/>
      <c r="B132" s="1"/>
      <c r="C132" s="1"/>
      <c r="D132" s="1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customHeight="1">
      <c r="A133" s="1"/>
      <c r="B133" s="1"/>
      <c r="C133" s="1"/>
      <c r="D133" s="1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customHeight="1">
      <c r="A134" s="1"/>
      <c r="B134" s="1"/>
      <c r="C134" s="1"/>
      <c r="D134" s="1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 customHeight="1">
      <c r="A135" s="1"/>
      <c r="B135" s="1"/>
      <c r="C135" s="1"/>
      <c r="D135" s="1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4.25" customHeight="1">
      <c r="A136" s="1"/>
      <c r="B136" s="1"/>
      <c r="C136" s="1"/>
      <c r="D136" s="1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4.25" customHeight="1">
      <c r="A137" s="1"/>
      <c r="B137" s="1"/>
      <c r="C137" s="1"/>
      <c r="D137" s="1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4.25" customHeight="1">
      <c r="A138" s="1"/>
      <c r="B138" s="1"/>
      <c r="C138" s="1"/>
      <c r="D138" s="1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4.25" customHeight="1">
      <c r="A139" s="1"/>
      <c r="B139" s="1"/>
      <c r="C139" s="1"/>
      <c r="D139" s="1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4.25" customHeight="1">
      <c r="A140" s="1"/>
      <c r="B140" s="1"/>
      <c r="C140" s="1"/>
      <c r="D140" s="1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4.25" customHeight="1">
      <c r="A141" s="1"/>
      <c r="B141" s="1"/>
      <c r="C141" s="1"/>
      <c r="D141" s="1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 customHeight="1">
      <c r="A142" s="1"/>
      <c r="B142" s="1"/>
      <c r="C142" s="1"/>
      <c r="D142" s="1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 customHeight="1">
      <c r="A143" s="1"/>
      <c r="B143" s="1"/>
      <c r="C143" s="1"/>
      <c r="D143" s="1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 customHeight="1">
      <c r="A144" s="1"/>
      <c r="B144" s="1"/>
      <c r="C144" s="1"/>
      <c r="D144" s="1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 customHeight="1">
      <c r="A145" s="1"/>
      <c r="B145" s="1"/>
      <c r="C145" s="1"/>
      <c r="D145" s="1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4.25" customHeight="1">
      <c r="A146" s="1"/>
      <c r="B146" s="1"/>
      <c r="C146" s="1"/>
      <c r="D146" s="1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4.25" customHeight="1">
      <c r="A147" s="1"/>
      <c r="B147" s="1"/>
      <c r="C147" s="1"/>
      <c r="D147" s="1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4.25" customHeight="1">
      <c r="A148" s="1"/>
      <c r="B148" s="1"/>
      <c r="C148" s="1"/>
      <c r="D148" s="1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4.25" customHeight="1">
      <c r="A149" s="1"/>
      <c r="B149" s="1"/>
      <c r="C149" s="1"/>
      <c r="D149" s="1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4.25" customHeight="1">
      <c r="A150" s="1"/>
      <c r="B150" s="1"/>
      <c r="C150" s="1"/>
      <c r="D150" s="1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4.25" customHeight="1">
      <c r="A151" s="1"/>
      <c r="B151" s="1"/>
      <c r="C151" s="1"/>
      <c r="D151" s="1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4.25" customHeight="1">
      <c r="A152" s="1"/>
      <c r="B152" s="1"/>
      <c r="C152" s="1"/>
      <c r="D152" s="1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4.25" customHeight="1">
      <c r="A153" s="1"/>
      <c r="B153" s="1"/>
      <c r="C153" s="1"/>
      <c r="D153" s="1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4.25" customHeight="1">
      <c r="A154" s="1"/>
      <c r="B154" s="1"/>
      <c r="C154" s="1"/>
      <c r="D154" s="1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4.25" customHeight="1">
      <c r="A155" s="1"/>
      <c r="B155" s="1"/>
      <c r="C155" s="1"/>
      <c r="D155" s="1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4.25" customHeight="1">
      <c r="A156" s="1"/>
      <c r="B156" s="1"/>
      <c r="C156" s="1"/>
      <c r="D156" s="1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4.25" customHeight="1">
      <c r="A157" s="1"/>
      <c r="B157" s="1"/>
      <c r="C157" s="1"/>
      <c r="D157" s="1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4.25" customHeight="1">
      <c r="A158" s="1"/>
      <c r="B158" s="1"/>
      <c r="C158" s="1"/>
      <c r="D158" s="1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4.25" customHeight="1">
      <c r="A159" s="1"/>
      <c r="B159" s="1"/>
      <c r="C159" s="1"/>
      <c r="D159" s="1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4.25" customHeight="1">
      <c r="A160" s="1"/>
      <c r="B160" s="1"/>
      <c r="C160" s="1"/>
      <c r="D160" s="1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4.25" customHeight="1">
      <c r="A161" s="1"/>
      <c r="B161" s="1"/>
      <c r="C161" s="1"/>
      <c r="D161" s="1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4.25" customHeight="1">
      <c r="A162" s="1"/>
      <c r="B162" s="1"/>
      <c r="C162" s="1"/>
      <c r="D162" s="1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4.25" customHeight="1">
      <c r="A163" s="1"/>
      <c r="B163" s="1"/>
      <c r="C163" s="1"/>
      <c r="D163" s="1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4.25" customHeight="1">
      <c r="A164" s="1"/>
      <c r="B164" s="1"/>
      <c r="C164" s="1"/>
      <c r="D164" s="1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4.25" customHeight="1">
      <c r="A165" s="1"/>
      <c r="B165" s="1"/>
      <c r="C165" s="1"/>
      <c r="D165" s="1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4.25" customHeight="1">
      <c r="A166" s="1"/>
      <c r="B166" s="1"/>
      <c r="C166" s="1"/>
      <c r="D166" s="1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4.25" customHeight="1">
      <c r="A167" s="1"/>
      <c r="B167" s="1"/>
      <c r="C167" s="1"/>
      <c r="D167" s="1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4.25" customHeight="1">
      <c r="A168" s="1"/>
      <c r="B168" s="1"/>
      <c r="C168" s="1"/>
      <c r="D168" s="1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4.25" customHeight="1">
      <c r="A169" s="1"/>
      <c r="B169" s="1"/>
      <c r="C169" s="1"/>
      <c r="D169" s="1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4.25" customHeight="1">
      <c r="A170" s="1"/>
      <c r="B170" s="1"/>
      <c r="C170" s="1"/>
      <c r="D170" s="1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4.25" customHeight="1">
      <c r="A171" s="1"/>
      <c r="B171" s="1"/>
      <c r="C171" s="1"/>
      <c r="D171" s="1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4.25" customHeight="1">
      <c r="A172" s="1"/>
      <c r="B172" s="1"/>
      <c r="C172" s="1"/>
      <c r="D172" s="1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4.25" customHeight="1">
      <c r="A173" s="1"/>
      <c r="B173" s="1"/>
      <c r="C173" s="1"/>
      <c r="D173" s="1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4.25" customHeight="1">
      <c r="A174" s="1"/>
      <c r="B174" s="1"/>
      <c r="C174" s="1"/>
      <c r="D174" s="1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4.25" customHeight="1">
      <c r="A175" s="1"/>
      <c r="B175" s="1"/>
      <c r="C175" s="1"/>
      <c r="D175" s="1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4.25" customHeight="1">
      <c r="A176" s="1"/>
      <c r="B176" s="1"/>
      <c r="C176" s="1"/>
      <c r="D176" s="1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 customHeight="1">
      <c r="A177" s="1"/>
      <c r="B177" s="1"/>
      <c r="C177" s="1"/>
      <c r="D177" s="1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 customHeight="1">
      <c r="A178" s="1"/>
      <c r="B178" s="1"/>
      <c r="C178" s="1"/>
      <c r="D178" s="1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4.25" customHeight="1">
      <c r="A179" s="1"/>
      <c r="B179" s="1"/>
      <c r="C179" s="1"/>
      <c r="D179" s="1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4.25" customHeight="1">
      <c r="A180" s="1"/>
      <c r="B180" s="1"/>
      <c r="C180" s="1"/>
      <c r="D180" s="1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4.25" customHeight="1">
      <c r="A181" s="1"/>
      <c r="B181" s="1"/>
      <c r="C181" s="1"/>
      <c r="D181" s="1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4.25" customHeight="1">
      <c r="A182" s="1"/>
      <c r="B182" s="1"/>
      <c r="C182" s="1"/>
      <c r="D182" s="1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4.25" customHeight="1">
      <c r="A183" s="1"/>
      <c r="B183" s="1"/>
      <c r="C183" s="1"/>
      <c r="D183" s="1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4.25" customHeight="1">
      <c r="A184" s="1"/>
      <c r="B184" s="1"/>
      <c r="C184" s="1"/>
      <c r="D184" s="1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4.25" customHeight="1">
      <c r="A185" s="1"/>
      <c r="B185" s="1"/>
      <c r="C185" s="1"/>
      <c r="D185" s="1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4.25" customHeight="1">
      <c r="A186" s="1"/>
      <c r="B186" s="1"/>
      <c r="C186" s="1"/>
      <c r="D186" s="1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4.25" customHeight="1">
      <c r="A187" s="1"/>
      <c r="B187" s="1"/>
      <c r="C187" s="1"/>
      <c r="D187" s="1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4.25" customHeight="1">
      <c r="A188" s="1"/>
      <c r="B188" s="1"/>
      <c r="C188" s="1"/>
      <c r="D188" s="1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4.25" customHeight="1">
      <c r="A189" s="1"/>
      <c r="B189" s="1"/>
      <c r="C189" s="1"/>
      <c r="D189" s="1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4.25" customHeight="1">
      <c r="A190" s="1"/>
      <c r="B190" s="1"/>
      <c r="C190" s="1"/>
      <c r="D190" s="1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4.25" customHeight="1">
      <c r="A191" s="1"/>
      <c r="B191" s="1"/>
      <c r="C191" s="1"/>
      <c r="D191" s="1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4.25" customHeight="1">
      <c r="A192" s="1"/>
      <c r="B192" s="1"/>
      <c r="C192" s="1"/>
      <c r="D192" s="1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 customHeight="1">
      <c r="A193" s="1"/>
      <c r="B193" s="1"/>
      <c r="C193" s="1"/>
      <c r="D193" s="1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4.25" customHeight="1">
      <c r="A194" s="1"/>
      <c r="B194" s="1"/>
      <c r="C194" s="1"/>
      <c r="D194" s="1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4.25" customHeight="1">
      <c r="A195" s="1"/>
      <c r="B195" s="1"/>
      <c r="C195" s="1"/>
      <c r="D195" s="1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4.25" customHeight="1">
      <c r="A196" s="1"/>
      <c r="B196" s="1"/>
      <c r="C196" s="1"/>
      <c r="D196" s="1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4.25" customHeight="1">
      <c r="A197" s="1"/>
      <c r="B197" s="1"/>
      <c r="C197" s="1"/>
      <c r="D197" s="1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4.25" customHeight="1">
      <c r="A198" s="1"/>
      <c r="B198" s="1"/>
      <c r="C198" s="1"/>
      <c r="D198" s="1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4.25" customHeight="1">
      <c r="A199" s="1"/>
      <c r="B199" s="1"/>
      <c r="C199" s="1"/>
      <c r="D199" s="1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4.25" customHeight="1">
      <c r="A200" s="1"/>
      <c r="B200" s="1"/>
      <c r="C200" s="1"/>
      <c r="D200" s="1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4.25" customHeight="1">
      <c r="A201" s="1"/>
      <c r="B201" s="1"/>
      <c r="C201" s="1"/>
      <c r="D201" s="1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4.25" customHeight="1">
      <c r="A202" s="1"/>
      <c r="B202" s="1"/>
      <c r="C202" s="1"/>
      <c r="D202" s="1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4.25" customHeight="1">
      <c r="A203" s="1"/>
      <c r="B203" s="1"/>
      <c r="C203" s="1"/>
      <c r="D203" s="1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4.25" customHeight="1">
      <c r="A204" s="1"/>
      <c r="B204" s="1"/>
      <c r="C204" s="1"/>
      <c r="D204" s="1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 customHeight="1">
      <c r="A205" s="1"/>
      <c r="B205" s="1"/>
      <c r="C205" s="1"/>
      <c r="D205" s="1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 customHeight="1">
      <c r="A206" s="1"/>
      <c r="B206" s="1"/>
      <c r="C206" s="1"/>
      <c r="D206" s="1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 customHeight="1">
      <c r="A207" s="1"/>
      <c r="B207" s="1"/>
      <c r="C207" s="1"/>
      <c r="D207" s="1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 customHeight="1">
      <c r="A208" s="1"/>
      <c r="B208" s="1"/>
      <c r="C208" s="1"/>
      <c r="D208" s="1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4.25" customHeight="1">
      <c r="A209" s="1"/>
      <c r="B209" s="1"/>
      <c r="C209" s="1"/>
      <c r="D209" s="1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4.25" customHeight="1">
      <c r="A210" s="1"/>
      <c r="B210" s="1"/>
      <c r="C210" s="1"/>
      <c r="D210" s="1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4.25" customHeight="1">
      <c r="A211" s="1"/>
      <c r="B211" s="1"/>
      <c r="C211" s="1"/>
      <c r="D211" s="1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4.25" customHeight="1">
      <c r="A212" s="1"/>
      <c r="B212" s="1"/>
      <c r="C212" s="1"/>
      <c r="D212" s="1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4.25" customHeight="1">
      <c r="A213" s="1"/>
      <c r="B213" s="1"/>
      <c r="C213" s="1"/>
      <c r="D213" s="1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4.25" customHeight="1">
      <c r="A214" s="1"/>
      <c r="B214" s="1"/>
      <c r="C214" s="1"/>
      <c r="D214" s="1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4.25" customHeight="1">
      <c r="A215" s="1"/>
      <c r="B215" s="1"/>
      <c r="C215" s="1"/>
      <c r="D215" s="1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4.25" customHeight="1">
      <c r="A216" s="1"/>
      <c r="B216" s="1"/>
      <c r="C216" s="1"/>
      <c r="D216" s="1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4.25" customHeight="1">
      <c r="A217" s="1"/>
      <c r="B217" s="1"/>
      <c r="C217" s="1"/>
      <c r="D217" s="1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4.25" customHeight="1">
      <c r="A218" s="1"/>
      <c r="B218" s="1"/>
      <c r="C218" s="1"/>
      <c r="D218" s="1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4.25" customHeight="1">
      <c r="A219" s="1"/>
      <c r="B219" s="1"/>
      <c r="C219" s="1"/>
      <c r="D219" s="1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4.25" customHeight="1">
      <c r="A220" s="1"/>
      <c r="B220" s="1"/>
      <c r="C220" s="1"/>
      <c r="D220" s="1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4.25" customHeight="1">
      <c r="A221" s="1"/>
      <c r="B221" s="1"/>
      <c r="C221" s="1"/>
      <c r="D221" s="1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4.25" customHeight="1">
      <c r="A222" s="1"/>
      <c r="B222" s="1"/>
      <c r="C222" s="1"/>
      <c r="D222" s="1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4.25" customHeight="1">
      <c r="A223" s="1"/>
      <c r="B223" s="1"/>
      <c r="C223" s="1"/>
      <c r="D223" s="1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4.25" customHeight="1">
      <c r="A224" s="1"/>
      <c r="B224" s="1"/>
      <c r="C224" s="1"/>
      <c r="D224" s="1"/>
      <c r="E224" s="7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4.25" customHeight="1">
      <c r="A225" s="1"/>
      <c r="B225" s="1"/>
      <c r="C225" s="1"/>
      <c r="D225" s="1"/>
      <c r="E225" s="7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4.25" customHeight="1">
      <c r="A226" s="1"/>
      <c r="B226" s="1"/>
      <c r="C226" s="1"/>
      <c r="D226" s="1"/>
      <c r="E226" s="7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4.25" customHeight="1">
      <c r="A227" s="1"/>
      <c r="B227" s="1"/>
      <c r="C227" s="1"/>
      <c r="D227" s="1"/>
      <c r="E227" s="7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4.25" customHeight="1">
      <c r="A228" s="1"/>
      <c r="B228" s="1"/>
      <c r="C228" s="1"/>
      <c r="D228" s="1"/>
      <c r="E228" s="7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4.25" customHeight="1">
      <c r="A229" s="1"/>
      <c r="B229" s="1"/>
      <c r="C229" s="1"/>
      <c r="D229" s="1"/>
      <c r="E229" s="7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25" customHeight="1">
      <c r="A230" s="1"/>
      <c r="B230" s="1"/>
      <c r="C230" s="1"/>
      <c r="D230" s="1"/>
      <c r="E230" s="7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4.25" customHeight="1">
      <c r="A231" s="1"/>
      <c r="B231" s="1"/>
      <c r="C231" s="1"/>
      <c r="D231" s="1"/>
      <c r="E231" s="7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4.25" customHeight="1">
      <c r="A232" s="1"/>
      <c r="B232" s="1"/>
      <c r="C232" s="1"/>
      <c r="D232" s="1"/>
      <c r="E232" s="7"/>
      <c r="F232" s="1"/>
      <c r="G232" s="1"/>
      <c r="H232" s="1"/>
      <c r="I232" s="1"/>
      <c r="J232" s="1"/>
      <c r="K232" s="1"/>
      <c r="L232" s="1"/>
      <c r="M232" s="1"/>
      <c r="N232" s="1"/>
      <c r="O232" s="1"/>
    </row>
  </sheetData>
  <mergeCells count="44">
    <mergeCell ref="N15:N19"/>
    <mergeCell ref="N4:N6"/>
    <mergeCell ref="M4:M6"/>
    <mergeCell ref="E13:E14"/>
    <mergeCell ref="E8:E12"/>
    <mergeCell ref="E4:E6"/>
    <mergeCell ref="M15:M19"/>
    <mergeCell ref="N8:N12"/>
    <mergeCell ref="M13:M14"/>
    <mergeCell ref="N13:N14"/>
    <mergeCell ref="E15:E19"/>
    <mergeCell ref="J15:J19"/>
    <mergeCell ref="K15:K19"/>
    <mergeCell ref="L15:L19"/>
    <mergeCell ref="A1:N1"/>
    <mergeCell ref="L8:L12"/>
    <mergeCell ref="B13:B14"/>
    <mergeCell ref="L13:L14"/>
    <mergeCell ref="B8:B12"/>
    <mergeCell ref="A4:A6"/>
    <mergeCell ref="B4:B6"/>
    <mergeCell ref="K4:K6"/>
    <mergeCell ref="L4:L6"/>
    <mergeCell ref="K13:K14"/>
    <mergeCell ref="K8:K12"/>
    <mergeCell ref="M8:M12"/>
    <mergeCell ref="A15:A19"/>
    <mergeCell ref="A13:A14"/>
    <mergeCell ref="A8:A12"/>
    <mergeCell ref="B21:B22"/>
    <mergeCell ref="B24:B26"/>
    <mergeCell ref="B15:B19"/>
    <mergeCell ref="N21:N22"/>
    <mergeCell ref="K21:K22"/>
    <mergeCell ref="M21:M22"/>
    <mergeCell ref="A24:A26"/>
    <mergeCell ref="A21:A22"/>
    <mergeCell ref="E21:E22"/>
    <mergeCell ref="E24:E26"/>
    <mergeCell ref="N24:N26"/>
    <mergeCell ref="K24:K26"/>
    <mergeCell ref="L24:L26"/>
    <mergeCell ref="M24:M26"/>
    <mergeCell ref="L21:L22"/>
  </mergeCells>
  <phoneticPr fontId="5" type="noConversion"/>
  <hyperlinks>
    <hyperlink ref="N21" r:id="rId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吴洁莹</cp:lastModifiedBy>
  <cp:lastPrinted>2017-12-05T08:33:26Z</cp:lastPrinted>
  <dcterms:modified xsi:type="dcterms:W3CDTF">2017-12-06T00:26:07Z</dcterms:modified>
</cp:coreProperties>
</file>