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3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<sst xmlns="http://schemas.openxmlformats.org/spreadsheetml/2006/main" count="316" uniqueCount="183">
  <si>
    <t>余杭区教育局2020年第一批公开招聘事业编制教师岗位分布表（普高）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</si>
  <si>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</si>
  <si>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</si>
  <si>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</si>
  <si>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</si>
  <si>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</si>
  <si>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</si>
  <si>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</si>
  <si>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物理</t>
  </si>
  <si>
    <t>化学</t>
  </si>
  <si>
    <t>生 物</t>
  </si>
  <si>
    <t>政治</t>
  </si>
  <si>
    <t>历史</t>
  </si>
  <si>
    <t>地理</t>
  </si>
  <si>
    <t>信息技术</t>
  </si>
  <si>
    <t>通用技术</t>
  </si>
  <si>
    <t>体育</t>
  </si>
  <si>
    <t>余杭高级中学</t>
  </si>
  <si>
    <t>直属学校</t>
  </si>
  <si>
    <t>浙江省良渚中学（筹）</t>
  </si>
  <si>
    <t>余杭第二高级中学</t>
  </si>
  <si>
    <t>塘栖中学</t>
  </si>
  <si>
    <t>余杭中学</t>
  </si>
  <si>
    <t>瓶窑中学</t>
  </si>
  <si>
    <t>实验中学</t>
  </si>
  <si>
    <t>文昌高级中学</t>
  </si>
  <si>
    <t>杭师大附属未来科技城学校（高中部）</t>
  </si>
  <si>
    <t>合计</t>
  </si>
  <si>
    <t>余杭区教育局2020年第一批公开招聘事业编制教师岗位分布表（职高）</t>
  </si>
  <si>
    <t>应用电子</t>
  </si>
  <si>
    <t>烹饪（西点）</t>
  </si>
  <si>
    <t>口语</t>
  </si>
  <si>
    <t>服装工艺</t>
  </si>
  <si>
    <t>学前教育（早教方向）</t>
  </si>
  <si>
    <t>电子商务</t>
  </si>
  <si>
    <t>食品科学与工程</t>
  </si>
  <si>
    <t>园林</t>
  </si>
  <si>
    <t>汽修</t>
  </si>
  <si>
    <t>音乐</t>
  </si>
  <si>
    <t>临平职业高级中学</t>
  </si>
  <si>
    <t>乔司职业高级中学</t>
  </si>
  <si>
    <t>良渚职业高级中学</t>
  </si>
  <si>
    <t>闲林职业高级中学</t>
  </si>
  <si>
    <t>社区学院</t>
  </si>
  <si>
    <t>合  计</t>
  </si>
  <si>
    <t>余杭区教育局2020年第一批公开招聘事业编制教师岗位分布表（初中）</t>
  </si>
  <si>
    <t>科学</t>
  </si>
  <si>
    <t>道德与法治</t>
  </si>
  <si>
    <t>历史与社会</t>
  </si>
  <si>
    <t>美术</t>
  </si>
  <si>
    <t>心理健康</t>
  </si>
  <si>
    <t>临平第一中学</t>
  </si>
  <si>
    <t>临平第三中学</t>
  </si>
  <si>
    <t>塘栖第二中学</t>
  </si>
  <si>
    <t>临平城东中学</t>
  </si>
  <si>
    <t>临平第五中学</t>
  </si>
  <si>
    <t>星桥中学</t>
  </si>
  <si>
    <t>蔚澜学校（初中部）</t>
  </si>
  <si>
    <t>杭师大附属未来科技城学校（初中部）</t>
  </si>
  <si>
    <t>运河中学</t>
  </si>
  <si>
    <t>运河街道</t>
  </si>
  <si>
    <t>乔司中学</t>
  </si>
  <si>
    <t>乔司街道</t>
  </si>
  <si>
    <t>塘栖镇第三中学</t>
  </si>
  <si>
    <t>塘栖镇</t>
  </si>
  <si>
    <t>崇贤中学</t>
  </si>
  <si>
    <t>崇贤街道</t>
  </si>
  <si>
    <t>仁和中学</t>
  </si>
  <si>
    <t>仁和街道</t>
  </si>
  <si>
    <t>良渚第一中学</t>
  </si>
  <si>
    <t>良渚街道</t>
  </si>
  <si>
    <t>良渚第二中学</t>
  </si>
  <si>
    <t>良渚实验学校（初中部）</t>
  </si>
  <si>
    <t xml:space="preserve"> </t>
  </si>
  <si>
    <t>杭师大附属学校（五常中学）</t>
  </si>
  <si>
    <t>五常街道</t>
  </si>
  <si>
    <t>太炎中学</t>
  </si>
  <si>
    <t>余杭街道</t>
  </si>
  <si>
    <t>杭师大附属学校（仓前中学）</t>
  </si>
  <si>
    <t>仓前街道</t>
  </si>
  <si>
    <t>闲林中学</t>
  </si>
  <si>
    <t>闲林街道</t>
  </si>
  <si>
    <t>中泰中学</t>
  </si>
  <si>
    <t>中泰街道</t>
  </si>
  <si>
    <t>瓶窑镇第一中学</t>
  </si>
  <si>
    <t>瓶窑镇</t>
  </si>
  <si>
    <t>径山镇中学</t>
  </si>
  <si>
    <t>径山镇</t>
  </si>
  <si>
    <t>黄湖镇中学</t>
  </si>
  <si>
    <t>黄湖镇</t>
  </si>
  <si>
    <t>余杭区教育局2020年第一批公开招聘事业编制教师岗位分布表（小学）</t>
  </si>
  <si>
    <t>学校名称</t>
  </si>
  <si>
    <t>特殊教育</t>
  </si>
  <si>
    <t>汀洲学校</t>
  </si>
  <si>
    <t>实验小学</t>
  </si>
  <si>
    <t>育才实验小学</t>
  </si>
  <si>
    <t>临平第一小学</t>
  </si>
  <si>
    <t>临平第二小学</t>
  </si>
  <si>
    <t>临平第三小学</t>
  </si>
  <si>
    <t xml:space="preserve">临平第五小学  </t>
  </si>
  <si>
    <t>乾元中心小学</t>
  </si>
  <si>
    <t>小林中心小学</t>
  </si>
  <si>
    <t xml:space="preserve"> 南苑中心小学 </t>
  </si>
  <si>
    <t>文正小学</t>
  </si>
  <si>
    <t>星桥第一小学</t>
  </si>
  <si>
    <t>星华实验学校（小学部）（筹）</t>
  </si>
  <si>
    <t>星桥第二小学</t>
  </si>
  <si>
    <t>蔚澜学校（小学部）</t>
  </si>
  <si>
    <t>未来科技城海曙小学</t>
  </si>
  <si>
    <t>未来科技城海创小学</t>
  </si>
  <si>
    <t>杭师大附属未来科技城学校（小学部）</t>
  </si>
  <si>
    <t>亭趾实验小学</t>
  </si>
  <si>
    <t>博陆小学</t>
  </si>
  <si>
    <t>五杭小学</t>
  </si>
  <si>
    <t>乔司中心小学</t>
  </si>
  <si>
    <t>乔司杭海路小学</t>
  </si>
  <si>
    <t>天长世纪小学</t>
  </si>
  <si>
    <t>塘栖镇第一小学</t>
  </si>
  <si>
    <t>塘栖镇第二小学</t>
  </si>
  <si>
    <t>塘栖镇第三小学</t>
  </si>
  <si>
    <t>塘栖镇宏畔中心小学</t>
  </si>
  <si>
    <t>塘栖镇超山中心小学</t>
  </si>
  <si>
    <t>塘栖镇塘南中心小学</t>
  </si>
  <si>
    <t>崇贤第一小学</t>
  </si>
  <si>
    <t>崇贤第二小学</t>
  </si>
  <si>
    <t>仁和中心小学</t>
  </si>
  <si>
    <t>仁和东风小学</t>
  </si>
  <si>
    <t>东塘中心小学</t>
  </si>
  <si>
    <t>云会中心小学</t>
  </si>
  <si>
    <t>良渚第一小学</t>
  </si>
  <si>
    <t>良渚杭运小学（筹）</t>
  </si>
  <si>
    <t>良渚第二小学</t>
  </si>
  <si>
    <t>良渚第三小学</t>
  </si>
  <si>
    <t>良渚七贤小学</t>
  </si>
  <si>
    <t>良渚古墩路小学</t>
  </si>
  <si>
    <t>良渚杭行路小学</t>
  </si>
  <si>
    <t>良渚实验学校（小学部）</t>
  </si>
  <si>
    <t>杭师大附属学校（五常中心小学）</t>
  </si>
  <si>
    <t>太炎小学</t>
  </si>
  <si>
    <t>凤凰小学</t>
  </si>
  <si>
    <t>大禹小学</t>
  </si>
  <si>
    <t>舟枕小学</t>
  </si>
  <si>
    <t>杭师大附属学校（仓前中心小学）</t>
  </si>
  <si>
    <t>闲林中心小学</t>
  </si>
  <si>
    <t>闲林和睦小学</t>
  </si>
  <si>
    <t>中泰中心小学</t>
  </si>
  <si>
    <t>瓶窑镇第一小学</t>
  </si>
  <si>
    <t>瓶窑镇北湖中心小学</t>
  </si>
  <si>
    <t>瓶窑镇彭公中心小学</t>
  </si>
  <si>
    <t>径山镇长乐中心小学</t>
  </si>
  <si>
    <t>径山镇潘板中心小学</t>
  </si>
  <si>
    <t>径山镇双溪中心小学</t>
  </si>
  <si>
    <t>黄湖镇中心小学</t>
  </si>
  <si>
    <t>鸬鸟镇中心小学</t>
  </si>
  <si>
    <t>鸬鸟镇</t>
  </si>
  <si>
    <t>百丈镇中心小学</t>
  </si>
  <si>
    <t>百丈镇</t>
  </si>
  <si>
    <t>余杭区教育局2020年第一批公开招聘事业编制教师岗位分布表（幼儿园）</t>
  </si>
  <si>
    <t>幼儿园名称</t>
  </si>
  <si>
    <t>学前教育</t>
  </si>
  <si>
    <t>新星幼儿园</t>
  </si>
  <si>
    <t>临平第一幼儿园</t>
  </si>
  <si>
    <t>临平第三幼儿园</t>
  </si>
  <si>
    <t>临平街道中心幼儿园</t>
  </si>
  <si>
    <t>小黄山幼儿园（筹）</t>
  </si>
  <si>
    <t>南苑街道中心幼儿园</t>
  </si>
  <si>
    <t>星桥中心幼儿园</t>
  </si>
  <si>
    <t>杭师大附属未来科技城幼儿园</t>
  </si>
  <si>
    <t>乔司第二幼儿园</t>
  </si>
  <si>
    <t>仁和第一幼儿园</t>
  </si>
  <si>
    <t>良渚云华幼儿园</t>
  </si>
  <si>
    <t>良渚向阳里幼儿园（筹）</t>
  </si>
  <si>
    <t>杭运幼儿园</t>
  </si>
  <si>
    <t>良渚昌运里幼儿园（筹）</t>
  </si>
  <si>
    <t>南湖幼儿园</t>
  </si>
  <si>
    <t>凤栖幼儿园（筹）</t>
  </si>
  <si>
    <t>闲林中心幼儿园</t>
  </si>
  <si>
    <t>闲林万景幼儿园（筹）</t>
  </si>
  <si>
    <t>仓前中心幼儿园</t>
  </si>
  <si>
    <t>仓前第二幼儿园（筹）</t>
  </si>
  <si>
    <t>中泰中心幼儿园</t>
  </si>
  <si>
    <t>瓶窑镇第一幼儿园</t>
  </si>
  <si>
    <t>瓶窑镇南山幼儿园（筹）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</si>
</sst>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4" fillId="4" borderId="0" applyNumberFormat="0" applyBorder="0" applyAlignment="0" applyProtection="0"/>
    <xf numFmtId="0" fontId="15" fillId="3" borderId="3" applyNumberFormat="0" applyAlignment="0" applyProtection="0"/>
    <xf numFmtId="0" fontId="14" fillId="12" borderId="0" applyNumberFormat="0" applyBorder="0" applyAlignment="0" applyProtection="0"/>
    <xf numFmtId="0" fontId="2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26" fillId="13" borderId="4" applyNumberFormat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21" fillId="16" borderId="0" applyNumberFormat="0" applyBorder="0" applyAlignment="0" applyProtection="0"/>
    <xf numFmtId="0" fontId="14" fillId="15" borderId="0" applyNumberFormat="0" applyBorder="0" applyAlignment="0" applyProtection="0"/>
    <xf numFmtId="0" fontId="19" fillId="0" borderId="5" applyNumberFormat="0" applyFill="0" applyAlignment="0" applyProtection="0"/>
    <xf numFmtId="0" fontId="21" fillId="17" borderId="0" applyNumberFormat="0" applyBorder="0" applyAlignment="0" applyProtection="0"/>
    <xf numFmtId="0" fontId="14" fillId="0" borderId="0">
      <alignment vertical="center"/>
      <protection/>
    </xf>
    <xf numFmtId="0" fontId="19" fillId="0" borderId="5" applyNumberFormat="0" applyFill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4" fillId="0" borderId="0">
      <alignment vertical="center"/>
      <protection/>
    </xf>
    <xf numFmtId="0" fontId="21" fillId="16" borderId="0" applyNumberFormat="0" applyBorder="0" applyAlignment="0" applyProtection="0"/>
    <xf numFmtId="0" fontId="20" fillId="0" borderId="2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5" fillId="3" borderId="3" applyNumberFormat="0" applyAlignment="0" applyProtection="0"/>
    <xf numFmtId="43" fontId="14" fillId="0" borderId="0" applyFont="0" applyFill="0" applyBorder="0" applyAlignment="0" applyProtection="0"/>
    <xf numFmtId="0" fontId="26" fillId="13" borderId="4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6" fillId="14" borderId="0" applyNumberFormat="0" applyBorder="0" applyAlignment="0" applyProtection="0"/>
    <xf numFmtId="0" fontId="22" fillId="3" borderId="1" applyNumberFormat="0" applyAlignment="0" applyProtection="0"/>
    <xf numFmtId="0" fontId="30" fillId="10" borderId="3" applyNumberFormat="0" applyAlignment="0" applyProtection="0"/>
    <xf numFmtId="0" fontId="30" fillId="10" borderId="3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8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6" fontId="10" fillId="0" borderId="33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Fill="1" applyBorder="1" applyAlignment="1">
      <alignment horizontal="center" vertical="center" wrapText="1"/>
    </xf>
    <xf numFmtId="0" fontId="2" fillId="0" borderId="14" xfId="36" applyFont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176" fontId="10" fillId="0" borderId="35" xfId="0" applyNumberFormat="1" applyFont="1" applyFill="1" applyBorder="1" applyAlignment="1">
      <alignment horizontal="center" vertical="center" wrapText="1"/>
    </xf>
    <xf numFmtId="176" fontId="10" fillId="0" borderId="36" xfId="0" applyNumberFormat="1" applyFont="1" applyFill="1" applyBorder="1" applyAlignment="1">
      <alignment horizontal="center" vertical="center" wrapText="1"/>
    </xf>
    <xf numFmtId="49" fontId="8" fillId="0" borderId="14" xfId="95" applyNumberFormat="1" applyFont="1" applyFill="1" applyBorder="1" applyAlignment="1">
      <alignment horizontal="center" vertical="center" wrapText="1"/>
      <protection/>
    </xf>
    <xf numFmtId="176" fontId="10" fillId="0" borderId="37" xfId="0" applyNumberFormat="1" applyFont="1" applyFill="1" applyBorder="1" applyAlignment="1">
      <alignment horizontal="center" vertical="center" wrapText="1"/>
    </xf>
    <xf numFmtId="0" fontId="2" fillId="0" borderId="14" xfId="36" applyFont="1" applyFill="1" applyBorder="1" applyAlignment="1">
      <alignment horizontal="center" vertical="center" wrapText="1"/>
      <protection/>
    </xf>
    <xf numFmtId="177" fontId="8" fillId="0" borderId="38" xfId="0" applyNumberFormat="1" applyFont="1" applyFill="1" applyBorder="1" applyAlignment="1">
      <alignment horizontal="center" vertical="center" wrapText="1"/>
    </xf>
    <xf numFmtId="177" fontId="8" fillId="0" borderId="39" xfId="0" applyNumberFormat="1" applyFont="1" applyFill="1" applyBorder="1" applyAlignment="1">
      <alignment horizontal="center" vertical="center" wrapText="1"/>
    </xf>
    <xf numFmtId="176" fontId="8" fillId="0" borderId="34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177" fontId="8" fillId="0" borderId="40" xfId="0" applyNumberFormat="1" applyFont="1" applyFill="1" applyBorder="1" applyAlignment="1">
      <alignment horizontal="center" vertical="center" wrapText="1"/>
    </xf>
    <xf numFmtId="177" fontId="8" fillId="0" borderId="41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49" fontId="8" fillId="0" borderId="24" xfId="19" applyNumberFormat="1" applyFont="1" applyFill="1" applyBorder="1" applyAlignment="1">
      <alignment horizontal="center" vertical="center" wrapText="1"/>
      <protection/>
    </xf>
    <xf numFmtId="177" fontId="8" fillId="0" borderId="42" xfId="0" applyNumberFormat="1" applyFont="1" applyFill="1" applyBorder="1" applyAlignment="1">
      <alignment horizontal="center" vertical="center" wrapText="1"/>
    </xf>
    <xf numFmtId="177" fontId="8" fillId="0" borderId="43" xfId="0" applyNumberFormat="1" applyFont="1" applyFill="1" applyBorder="1" applyAlignment="1">
      <alignment horizontal="center" vertical="center" wrapText="1"/>
    </xf>
    <xf numFmtId="0" fontId="2" fillId="0" borderId="40" xfId="91" applyFont="1" applyFill="1" applyBorder="1" applyAlignment="1">
      <alignment horizontal="center" vertical="center" wrapText="1"/>
      <protection/>
    </xf>
    <xf numFmtId="49" fontId="8" fillId="0" borderId="24" xfId="83" applyNumberFormat="1" applyFont="1" applyFill="1" applyBorder="1" applyAlignment="1">
      <alignment horizontal="center" vertical="center" wrapText="1"/>
      <protection/>
    </xf>
    <xf numFmtId="176" fontId="10" fillId="0" borderId="14" xfId="0" applyNumberFormat="1" applyFont="1" applyFill="1" applyBorder="1" applyAlignment="1">
      <alignment horizontal="center" vertical="center" wrapText="1"/>
    </xf>
    <xf numFmtId="49" fontId="8" fillId="0" borderId="14" xfId="83" applyNumberFormat="1" applyFont="1" applyFill="1" applyBorder="1" applyAlignment="1">
      <alignment horizontal="center" vertical="center" wrapText="1"/>
      <protection/>
    </xf>
    <xf numFmtId="176" fontId="10" fillId="0" borderId="27" xfId="0" applyNumberFormat="1" applyFont="1" applyFill="1" applyBorder="1" applyAlignment="1">
      <alignment horizontal="center" vertical="center" wrapText="1"/>
    </xf>
    <xf numFmtId="177" fontId="8" fillId="0" borderId="44" xfId="0" applyNumberFormat="1" applyFont="1" applyFill="1" applyBorder="1" applyAlignment="1">
      <alignment horizontal="center" vertical="center" wrapText="1"/>
    </xf>
    <xf numFmtId="177" fontId="8" fillId="0" borderId="27" xfId="0" applyNumberFormat="1" applyFont="1" applyFill="1" applyBorder="1" applyAlignment="1">
      <alignment horizontal="center" vertical="center" wrapText="1"/>
    </xf>
    <xf numFmtId="0" fontId="2" fillId="0" borderId="45" xfId="36" applyFont="1" applyBorder="1" applyAlignment="1">
      <alignment horizontal="center" vertical="center" wrapText="1"/>
      <protection/>
    </xf>
    <xf numFmtId="0" fontId="2" fillId="0" borderId="24" xfId="36" applyFont="1" applyBorder="1" applyAlignment="1">
      <alignment horizontal="center" vertical="center" wrapText="1"/>
      <protection/>
    </xf>
    <xf numFmtId="0" fontId="2" fillId="0" borderId="25" xfId="36" applyFont="1" applyBorder="1" applyAlignment="1">
      <alignment horizontal="center" vertical="center" wrapText="1"/>
      <protection/>
    </xf>
    <xf numFmtId="0" fontId="2" fillId="0" borderId="27" xfId="36" applyFont="1" applyBorder="1" applyAlignment="1">
      <alignment horizontal="center" vertical="center" wrapText="1"/>
      <protection/>
    </xf>
    <xf numFmtId="0" fontId="2" fillId="0" borderId="40" xfId="36" applyFont="1" applyBorder="1" applyAlignment="1">
      <alignment horizontal="center" vertical="center" wrapText="1"/>
      <protection/>
    </xf>
    <xf numFmtId="0" fontId="10" fillId="0" borderId="3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49" fontId="8" fillId="0" borderId="27" xfId="19" applyNumberFormat="1" applyFont="1" applyFill="1" applyBorder="1" applyAlignment="1">
      <alignment horizontal="center" vertical="center" wrapText="1"/>
      <protection/>
    </xf>
    <xf numFmtId="177" fontId="8" fillId="0" borderId="21" xfId="0" applyNumberFormat="1" applyFont="1" applyFill="1" applyBorder="1" applyAlignment="1">
      <alignment horizontal="center" vertical="center" wrapText="1"/>
    </xf>
    <xf numFmtId="49" fontId="8" fillId="0" borderId="14" xfId="19" applyNumberFormat="1" applyFont="1" applyFill="1" applyBorder="1" applyAlignment="1">
      <alignment horizontal="center" vertical="center" wrapText="1"/>
      <protection/>
    </xf>
    <xf numFmtId="0" fontId="6" fillId="0" borderId="14" xfId="36" applyFont="1" applyBorder="1" applyAlignment="1">
      <alignment horizontal="center" vertical="center" wrapText="1"/>
      <protection/>
    </xf>
    <xf numFmtId="176" fontId="10" fillId="0" borderId="46" xfId="0" applyNumberFormat="1" applyFont="1" applyFill="1" applyBorder="1" applyAlignment="1">
      <alignment horizontal="center" vertical="center" wrapText="1"/>
    </xf>
    <xf numFmtId="176" fontId="10" fillId="0" borderId="47" xfId="0" applyNumberFormat="1" applyFont="1" applyFill="1" applyBorder="1" applyAlignment="1">
      <alignment horizontal="center" vertical="center" wrapText="1"/>
    </xf>
    <xf numFmtId="177" fontId="8" fillId="0" borderId="48" xfId="0" applyNumberFormat="1" applyFont="1" applyFill="1" applyBorder="1" applyAlignment="1">
      <alignment horizontal="center" vertical="center" wrapText="1"/>
    </xf>
    <xf numFmtId="177" fontId="8" fillId="0" borderId="4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 vertical="center" wrapText="1"/>
    </xf>
    <xf numFmtId="49" fontId="8" fillId="0" borderId="27" xfId="83" applyNumberFormat="1" applyFont="1" applyFill="1" applyBorder="1" applyAlignment="1">
      <alignment horizontal="center" vertical="center" wrapText="1"/>
      <protection/>
    </xf>
    <xf numFmtId="177" fontId="8" fillId="0" borderId="12" xfId="85" applyNumberFormat="1" applyFont="1" applyFill="1" applyBorder="1" applyAlignment="1">
      <alignment horizontal="center" vertical="center" wrapText="1"/>
      <protection/>
    </xf>
    <xf numFmtId="49" fontId="8" fillId="0" borderId="14" xfId="86" applyNumberFormat="1" applyFont="1" applyFill="1" applyBorder="1" applyAlignment="1">
      <alignment horizontal="center" vertical="center" wrapText="1"/>
      <protection/>
    </xf>
    <xf numFmtId="177" fontId="8" fillId="0" borderId="14" xfId="85" applyNumberFormat="1" applyFont="1" applyFill="1" applyBorder="1" applyAlignment="1">
      <alignment horizontal="center" vertical="center" wrapText="1"/>
      <protection/>
    </xf>
    <xf numFmtId="49" fontId="8" fillId="0" borderId="12" xfId="86" applyNumberFormat="1" applyFont="1" applyFill="1" applyBorder="1" applyAlignment="1">
      <alignment horizontal="center" vertical="center" wrapText="1"/>
      <protection/>
    </xf>
    <xf numFmtId="49" fontId="8" fillId="0" borderId="40" xfId="21" applyNumberFormat="1" applyFont="1" applyFill="1" applyBorder="1" applyAlignment="1">
      <alignment horizontal="center" vertical="center" wrapText="1"/>
    </xf>
    <xf numFmtId="176" fontId="10" fillId="0" borderId="51" xfId="0" applyNumberFormat="1" applyFont="1" applyFill="1" applyBorder="1" applyAlignment="1">
      <alignment horizontal="center" vertical="center" wrapText="1"/>
    </xf>
    <xf numFmtId="177" fontId="8" fillId="0" borderId="52" xfId="0" applyNumberFormat="1" applyFont="1" applyFill="1" applyBorder="1" applyAlignment="1">
      <alignment horizontal="center" vertical="center" wrapText="1"/>
    </xf>
    <xf numFmtId="0" fontId="2" fillId="24" borderId="14" xfId="36" applyFont="1" applyFill="1" applyBorder="1" applyAlignment="1">
      <alignment horizontal="center" vertical="center" wrapText="1"/>
      <protection/>
    </xf>
    <xf numFmtId="177" fontId="8" fillId="0" borderId="12" xfId="16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7" fontId="8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7" fontId="8" fillId="0" borderId="23" xfId="0" applyNumberFormat="1" applyFont="1" applyFill="1" applyBorder="1" applyAlignment="1">
      <alignment horizontal="center" vertical="center" wrapText="1"/>
    </xf>
    <xf numFmtId="177" fontId="8" fillId="0" borderId="5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8" fillId="0" borderId="27" xfId="85" applyNumberFormat="1" applyFont="1" applyFill="1" applyBorder="1" applyAlignment="1">
      <alignment horizontal="center" vertical="center" wrapText="1"/>
      <protection/>
    </xf>
    <xf numFmtId="177" fontId="8" fillId="0" borderId="14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4" xfId="89" applyFont="1" applyBorder="1" applyAlignment="1">
      <alignment horizontal="center" vertical="center" wrapText="1"/>
      <protection/>
    </xf>
    <xf numFmtId="0" fontId="8" fillId="0" borderId="14" xfId="89" applyFont="1" applyFill="1" applyBorder="1" applyAlignment="1">
      <alignment horizontal="center" vertical="center" wrapText="1"/>
      <protection/>
    </xf>
    <xf numFmtId="0" fontId="2" fillId="0" borderId="37" xfId="0" applyNumberFormat="1" applyFont="1" applyFill="1" applyBorder="1" applyAlignment="1">
      <alignment horizontal="center" vertical="center" wrapText="1"/>
    </xf>
    <xf numFmtId="0" fontId="8" fillId="0" borderId="14" xfId="89" applyFont="1" applyFill="1" applyBorder="1" applyAlignment="1">
      <alignment horizontal="center" vertical="center" wrapText="1"/>
      <protection/>
    </xf>
    <xf numFmtId="0" fontId="8" fillId="0" borderId="3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8" fillId="0" borderId="14" xfId="19" applyFont="1" applyBorder="1" applyAlignment="1">
      <alignment horizontal="center" vertical="center" wrapText="1"/>
      <protection/>
    </xf>
    <xf numFmtId="0" fontId="2" fillId="0" borderId="57" xfId="0" applyNumberFormat="1" applyFont="1" applyFill="1" applyBorder="1" applyAlignment="1">
      <alignment horizontal="center" vertical="center" wrapText="1"/>
    </xf>
    <xf numFmtId="0" fontId="8" fillId="0" borderId="14" xfId="19" applyFont="1" applyFill="1" applyBorder="1" applyAlignment="1">
      <alignment horizontal="center" vertical="center" wrapText="1"/>
      <protection/>
    </xf>
    <xf numFmtId="0" fontId="2" fillId="0" borderId="3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8" fillId="0" borderId="14" xfId="83" applyNumberFormat="1" applyFont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vertical="center" wrapText="1"/>
    </xf>
    <xf numFmtId="0" fontId="8" fillId="0" borderId="12" xfId="19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center" vertical="center" wrapText="1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8" fillId="0" borderId="40" xfId="19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4" xfId="98" applyFont="1" applyFill="1" applyBorder="1" applyAlignment="1">
      <alignment horizontal="center" vertical="center" wrapText="1"/>
      <protection/>
    </xf>
    <xf numFmtId="0" fontId="8" fillId="24" borderId="14" xfId="86" applyFont="1" applyFill="1" applyBorder="1" applyAlignment="1">
      <alignment horizontal="center" vertical="center" wrapText="1"/>
      <protection/>
    </xf>
    <xf numFmtId="49" fontId="0" fillId="0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8" fillId="0" borderId="27" xfId="83" applyFont="1" applyFill="1" applyBorder="1" applyAlignment="1">
      <alignment horizontal="center" vertical="center" wrapText="1"/>
      <protection/>
    </xf>
    <xf numFmtId="0" fontId="2" fillId="0" borderId="35" xfId="0" applyNumberFormat="1" applyFont="1" applyFill="1" applyBorder="1" applyAlignment="1">
      <alignment horizontal="center" vertical="center" wrapText="1"/>
    </xf>
    <xf numFmtId="0" fontId="8" fillId="0" borderId="14" xfId="83" applyFont="1" applyBorder="1" applyAlignment="1">
      <alignment horizontal="center" vertical="center" wrapText="1"/>
      <protection/>
    </xf>
    <xf numFmtId="0" fontId="8" fillId="0" borderId="14" xfId="83" applyFont="1" applyFill="1" applyBorder="1" applyAlignment="1">
      <alignment horizontal="center" vertical="center" wrapText="1"/>
      <protection/>
    </xf>
    <xf numFmtId="0" fontId="8" fillId="0" borderId="40" xfId="0" applyNumberFormat="1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8" fillId="0" borderId="14" xfId="16" applyNumberFormat="1" applyFont="1" applyFill="1" applyBorder="1" applyAlignment="1">
      <alignment horizontal="center" vertical="center" wrapText="1"/>
    </xf>
    <xf numFmtId="49" fontId="8" fillId="0" borderId="14" xfId="16" applyNumberFormat="1" applyFont="1" applyFill="1" applyBorder="1" applyAlignment="1">
      <alignment horizontal="center" vertical="center" wrapText="1"/>
    </xf>
    <xf numFmtId="49" fontId="2" fillId="0" borderId="14" xfId="16" applyNumberFormat="1" applyFont="1" applyFill="1" applyBorder="1" applyAlignment="1">
      <alignment horizontal="center" vertical="center" wrapText="1"/>
    </xf>
    <xf numFmtId="0" fontId="2" fillId="0" borderId="14" xfId="16" applyNumberFormat="1" applyFont="1" applyFill="1" applyBorder="1" applyAlignment="1">
      <alignment horizontal="center" vertical="center" wrapText="1"/>
    </xf>
    <xf numFmtId="49" fontId="2" fillId="0" borderId="14" xfId="16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8" fillId="0" borderId="14" xfId="16" applyNumberFormat="1" applyFont="1" applyFill="1" applyBorder="1" applyAlignment="1">
      <alignment vertical="center" wrapText="1"/>
    </xf>
    <xf numFmtId="49" fontId="8" fillId="0" borderId="14" xfId="16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7" xfId="16" applyNumberFormat="1" applyFont="1" applyFill="1" applyBorder="1" applyAlignment="1">
      <alignment horizontal="center" vertical="center" wrapText="1"/>
    </xf>
    <xf numFmtId="0" fontId="3" fillId="0" borderId="10" xfId="94" applyFont="1" applyBorder="1" applyAlignment="1">
      <alignment horizontal="center" vertical="center" wrapText="1"/>
      <protection/>
    </xf>
    <xf numFmtId="0" fontId="3" fillId="0" borderId="0" xfId="94" applyFont="1" applyBorder="1" applyAlignment="1">
      <alignment horizontal="center" vertical="center" wrapText="1"/>
      <protection/>
    </xf>
    <xf numFmtId="0" fontId="3" fillId="0" borderId="0" xfId="94" applyFont="1" applyBorder="1" applyAlignment="1">
      <alignment horizontal="center" vertical="center" wrapText="1"/>
      <protection/>
    </xf>
    <xf numFmtId="0" fontId="4" fillId="0" borderId="14" xfId="94" applyFont="1" applyBorder="1" applyAlignment="1">
      <alignment horizontal="center" vertical="center"/>
      <protection/>
    </xf>
    <xf numFmtId="0" fontId="4" fillId="0" borderId="14" xfId="9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23" xfId="94" applyFont="1" applyFill="1" applyBorder="1" applyAlignment="1">
      <alignment horizontal="center" vertical="center" wrapText="1"/>
      <protection/>
    </xf>
    <xf numFmtId="0" fontId="4" fillId="0" borderId="12" xfId="94" applyFont="1" applyBorder="1" applyAlignment="1">
      <alignment horizontal="center" vertical="center" wrapText="1"/>
      <protection/>
    </xf>
    <xf numFmtId="0" fontId="4" fillId="24" borderId="14" xfId="94" applyFont="1" applyFill="1" applyBorder="1" applyAlignment="1">
      <alignment horizontal="center" vertical="center" wrapText="1"/>
      <protection/>
    </xf>
    <xf numFmtId="0" fontId="4" fillId="0" borderId="26" xfId="94" applyFont="1" applyFill="1" applyBorder="1" applyAlignment="1">
      <alignment horizontal="center" vertical="center" wrapText="1"/>
      <protection/>
    </xf>
    <xf numFmtId="0" fontId="4" fillId="0" borderId="21" xfId="94" applyFont="1" applyBorder="1" applyAlignment="1">
      <alignment horizontal="center" vertical="center" wrapText="1"/>
      <protection/>
    </xf>
    <xf numFmtId="0" fontId="2" fillId="0" borderId="14" xfId="94" applyFont="1" applyBorder="1" applyAlignment="1">
      <alignment horizontal="center" vertical="center" wrapText="1"/>
      <protection/>
    </xf>
    <xf numFmtId="0" fontId="7" fillId="0" borderId="5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" fillId="24" borderId="14" xfId="94" applyFont="1" applyFill="1" applyBorder="1" applyAlignment="1">
      <alignment horizontal="center" vertical="center" wrapText="1"/>
      <protection/>
    </xf>
    <xf numFmtId="0" fontId="10" fillId="0" borderId="36" xfId="0" applyFont="1" applyFill="1" applyBorder="1" applyAlignment="1">
      <alignment horizontal="center" vertical="center" wrapText="1"/>
    </xf>
    <xf numFmtId="0" fontId="2" fillId="24" borderId="14" xfId="84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0" fontId="2" fillId="0" borderId="14" xfId="94" applyFont="1" applyFill="1" applyBorder="1" applyAlignment="1">
      <alignment horizontal="center" vertical="center" wrapText="1"/>
      <protection/>
    </xf>
    <xf numFmtId="0" fontId="0" fillId="0" borderId="23" xfId="94" applyFont="1" applyBorder="1" applyAlignment="1">
      <alignment horizontal="center" vertical="center"/>
      <protection/>
    </xf>
    <xf numFmtId="0" fontId="4" fillId="24" borderId="12" xfId="94" applyFont="1" applyFill="1" applyBorder="1" applyAlignment="1">
      <alignment horizontal="center" vertical="center" wrapText="1"/>
      <protection/>
    </xf>
    <xf numFmtId="0" fontId="0" fillId="0" borderId="16" xfId="94" applyFont="1" applyBorder="1" applyAlignment="1">
      <alignment horizontal="center" vertical="center"/>
      <protection/>
    </xf>
    <xf numFmtId="0" fontId="4" fillId="24" borderId="21" xfId="94" applyFont="1" applyFill="1" applyBorder="1" applyAlignment="1">
      <alignment horizontal="center" vertical="center" wrapText="1"/>
      <protection/>
    </xf>
    <xf numFmtId="0" fontId="0" fillId="0" borderId="21" xfId="9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76" fontId="2" fillId="24" borderId="12" xfId="68" applyNumberFormat="1" applyFont="1" applyFill="1" applyBorder="1" applyAlignment="1">
      <alignment horizontal="center" vertical="center" wrapText="1"/>
    </xf>
    <xf numFmtId="176" fontId="10" fillId="0" borderId="34" xfId="0" applyNumberFormat="1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center" vertical="center"/>
    </xf>
    <xf numFmtId="176" fontId="10" fillId="0" borderId="6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Comma [0]" xfId="18"/>
    <cellStyle name="常规 23" xfId="19"/>
    <cellStyle name="Percent" xfId="20"/>
    <cellStyle name="千位分隔 18" xfId="21"/>
    <cellStyle name="60% - 强调文字颜色 4 2" xfId="22"/>
    <cellStyle name="输出 2" xfId="23"/>
    <cellStyle name="20% - 强调文字颜色 2" xfId="24"/>
    <cellStyle name="常规 5 2" xfId="25"/>
    <cellStyle name="标题" xfId="26"/>
    <cellStyle name="Currency [0]" xfId="27"/>
    <cellStyle name="40% - 强调文字颜色 5 2" xfId="28"/>
    <cellStyle name="20% - 强调文字颜色 1" xfId="29"/>
    <cellStyle name="20% - 强调文字颜色 3" xfId="30"/>
    <cellStyle name="20% - 强调文字颜色 1 2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标题 1 2" xfId="37"/>
    <cellStyle name="20% - 强调文字颜色 5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差" xfId="46"/>
    <cellStyle name="计算 2" xfId="47"/>
    <cellStyle name="40% - 强调文字颜色 3" xfId="48"/>
    <cellStyle name="差 2" xfId="49"/>
    <cellStyle name="40% - 强调文字颜色 3 2" xfId="50"/>
    <cellStyle name="40% - 强调文字颜色 4" xfId="51"/>
    <cellStyle name="检查单元格" xfId="52"/>
    <cellStyle name="40% - 强调文字颜色 4 2" xfId="53"/>
    <cellStyle name="常规 2 2" xfId="54"/>
    <cellStyle name="40% - 强调文字颜色 5" xfId="55"/>
    <cellStyle name="常规 2 3" xfId="56"/>
    <cellStyle name="适中 2" xfId="57"/>
    <cellStyle name="40% - 强调文字颜色 6" xfId="58"/>
    <cellStyle name="60% - 强调文字颜色 6" xfId="59"/>
    <cellStyle name="40% - 强调文字颜色 6 2" xfId="60"/>
    <cellStyle name="标题 3" xfId="61"/>
    <cellStyle name="60% - 强调文字颜色 1" xfId="62"/>
    <cellStyle name="常规 22" xfId="63"/>
    <cellStyle name="标题 3 2" xfId="64"/>
    <cellStyle name="60% - 强调文字颜色 1 2" xfId="65"/>
    <cellStyle name="标题 4" xfId="66"/>
    <cellStyle name="60% - 强调文字颜色 2" xfId="67"/>
    <cellStyle name="千位分隔 3" xfId="68"/>
    <cellStyle name="标题 4 2" xfId="69"/>
    <cellStyle name="常规 5" xfId="70"/>
    <cellStyle name="60% - 强调文字颜色 2 2" xfId="71"/>
    <cellStyle name="标题 5" xfId="72"/>
    <cellStyle name="60% - 强调文字颜色 3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42" xfId="90"/>
    <cellStyle name="常规 37" xfId="91"/>
    <cellStyle name="常规 42 2" xfId="92"/>
    <cellStyle name="常规 37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千位分隔 5" xfId="108"/>
    <cellStyle name="检查单元格 2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强调文字颜色 1" xfId="118"/>
    <cellStyle name="千位分隔 6 2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5" sqref="A5"/>
    </sheetView>
  </sheetViews>
  <sheetFormatPr defaultColWidth="9.00390625" defaultRowHeight="14.25"/>
  <cols>
    <col min="1" max="1" width="16.125" style="0" customWidth="1"/>
    <col min="2" max="2" width="5.50390625" style="0" customWidth="1"/>
    <col min="3" max="14" width="4.125" style="0" customWidth="1"/>
  </cols>
  <sheetData>
    <row r="1" spans="1:15" ht="53.25" customHeight="1">
      <c r="A1" s="127" t="s">
        <v>0</v>
      </c>
      <c r="B1" s="127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20"/>
      <c r="O1" s="127"/>
    </row>
    <row r="2" spans="1:15" ht="31.5" customHeight="1">
      <c r="A2" s="46" t="s">
        <v>1</v>
      </c>
      <c r="B2" s="206" t="s">
        <v>2</v>
      </c>
      <c r="C2" s="207" t="s">
        <v>3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21"/>
      <c r="O2" s="222" t="s">
        <v>4</v>
      </c>
    </row>
    <row r="3" spans="1:15" ht="72" customHeight="1">
      <c r="A3" s="129"/>
      <c r="B3" s="209"/>
      <c r="C3" s="210" t="s">
        <v>5</v>
      </c>
      <c r="D3" s="210" t="s">
        <v>6</v>
      </c>
      <c r="E3" s="210" t="s">
        <v>7</v>
      </c>
      <c r="F3" s="210" t="s">
        <v>8</v>
      </c>
      <c r="G3" s="210" t="s">
        <v>9</v>
      </c>
      <c r="H3" s="210" t="s">
        <v>10</v>
      </c>
      <c r="I3" s="210" t="s">
        <v>11</v>
      </c>
      <c r="J3" s="210" t="s">
        <v>12</v>
      </c>
      <c r="K3" s="210" t="s">
        <v>13</v>
      </c>
      <c r="L3" s="210" t="s">
        <v>14</v>
      </c>
      <c r="M3" s="210" t="s">
        <v>15</v>
      </c>
      <c r="N3" s="210" t="s">
        <v>16</v>
      </c>
      <c r="O3" s="223"/>
    </row>
    <row r="4" spans="1:15" ht="24" customHeight="1">
      <c r="A4" s="211" t="s">
        <v>17</v>
      </c>
      <c r="B4" s="212">
        <v>21</v>
      </c>
      <c r="C4" s="117">
        <v>4</v>
      </c>
      <c r="D4" s="117">
        <v>2</v>
      </c>
      <c r="E4" s="117">
        <v>4</v>
      </c>
      <c r="F4" s="117">
        <v>1</v>
      </c>
      <c r="G4" s="117">
        <v>1</v>
      </c>
      <c r="H4" s="117">
        <v>1</v>
      </c>
      <c r="I4" s="117">
        <v>2</v>
      </c>
      <c r="J4" s="117">
        <v>1</v>
      </c>
      <c r="K4" s="117">
        <v>1</v>
      </c>
      <c r="L4" s="117">
        <v>2</v>
      </c>
      <c r="M4" s="117">
        <v>2</v>
      </c>
      <c r="N4" s="117"/>
      <c r="O4" s="117" t="s">
        <v>18</v>
      </c>
    </row>
    <row r="5" spans="1:15" ht="25.5" customHeight="1">
      <c r="A5" s="211" t="s">
        <v>19</v>
      </c>
      <c r="B5" s="212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42" customHeight="1">
      <c r="A6" s="211" t="s">
        <v>20</v>
      </c>
      <c r="B6" s="213">
        <v>6</v>
      </c>
      <c r="C6" s="109">
        <v>2</v>
      </c>
      <c r="D6" s="109"/>
      <c r="E6" s="109"/>
      <c r="F6" s="109"/>
      <c r="G6" s="109"/>
      <c r="H6" s="109">
        <v>2</v>
      </c>
      <c r="I6" s="109"/>
      <c r="J6" s="109"/>
      <c r="K6" s="109"/>
      <c r="L6" s="109">
        <v>1</v>
      </c>
      <c r="M6" s="109"/>
      <c r="N6" s="109">
        <v>1</v>
      </c>
      <c r="O6" s="108" t="s">
        <v>18</v>
      </c>
    </row>
    <row r="7" spans="1:15" ht="42" customHeight="1">
      <c r="A7" s="211" t="s">
        <v>21</v>
      </c>
      <c r="B7" s="213">
        <v>6</v>
      </c>
      <c r="C7" s="109">
        <v>1</v>
      </c>
      <c r="D7" s="109"/>
      <c r="E7" s="109">
        <v>2</v>
      </c>
      <c r="F7" s="109"/>
      <c r="G7" s="109"/>
      <c r="H7" s="109"/>
      <c r="I7" s="109">
        <v>1</v>
      </c>
      <c r="J7" s="109">
        <v>1</v>
      </c>
      <c r="K7" s="109">
        <v>1</v>
      </c>
      <c r="L7" s="109"/>
      <c r="M7" s="109"/>
      <c r="N7" s="109"/>
      <c r="O7" s="108" t="s">
        <v>18</v>
      </c>
    </row>
    <row r="8" spans="1:15" ht="42" customHeight="1">
      <c r="A8" s="211" t="s">
        <v>22</v>
      </c>
      <c r="B8" s="213">
        <v>2</v>
      </c>
      <c r="C8" s="108"/>
      <c r="D8" s="108"/>
      <c r="E8" s="108">
        <v>1</v>
      </c>
      <c r="F8" s="108"/>
      <c r="G8" s="108"/>
      <c r="H8" s="108"/>
      <c r="I8" s="108"/>
      <c r="J8" s="108">
        <v>1</v>
      </c>
      <c r="K8" s="108"/>
      <c r="L8" s="108"/>
      <c r="M8" s="108"/>
      <c r="N8" s="108"/>
      <c r="O8" s="108" t="s">
        <v>18</v>
      </c>
    </row>
    <row r="9" spans="1:15" ht="42" customHeight="1">
      <c r="A9" s="211" t="s">
        <v>23</v>
      </c>
      <c r="B9" s="214">
        <v>13</v>
      </c>
      <c r="C9" s="108">
        <v>2</v>
      </c>
      <c r="D9" s="108">
        <v>3</v>
      </c>
      <c r="E9" s="108">
        <v>3</v>
      </c>
      <c r="F9" s="108"/>
      <c r="G9" s="108"/>
      <c r="H9" s="108"/>
      <c r="I9" s="108">
        <v>2</v>
      </c>
      <c r="J9" s="108">
        <v>1</v>
      </c>
      <c r="K9" s="108">
        <v>2</v>
      </c>
      <c r="L9" s="108"/>
      <c r="M9" s="108"/>
      <c r="N9" s="108"/>
      <c r="O9" s="108" t="s">
        <v>18</v>
      </c>
    </row>
    <row r="10" spans="1:15" ht="42" customHeight="1">
      <c r="A10" s="211" t="s">
        <v>24</v>
      </c>
      <c r="B10" s="215">
        <v>3</v>
      </c>
      <c r="C10" s="108"/>
      <c r="D10" s="108"/>
      <c r="E10" s="108"/>
      <c r="F10" s="108">
        <v>1</v>
      </c>
      <c r="G10" s="108"/>
      <c r="H10" s="108"/>
      <c r="I10" s="108"/>
      <c r="J10" s="108">
        <v>1</v>
      </c>
      <c r="K10" s="108">
        <v>1</v>
      </c>
      <c r="L10" s="108"/>
      <c r="M10" s="108"/>
      <c r="N10" s="108"/>
      <c r="O10" s="108" t="s">
        <v>18</v>
      </c>
    </row>
    <row r="11" spans="1:15" ht="42" customHeight="1">
      <c r="A11" s="216" t="s">
        <v>25</v>
      </c>
      <c r="B11" s="217">
        <v>4</v>
      </c>
      <c r="C11" s="108">
        <v>2</v>
      </c>
      <c r="D11" s="108">
        <v>1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>
        <v>1</v>
      </c>
      <c r="O11" s="108" t="s">
        <v>18</v>
      </c>
    </row>
    <row r="12" spans="1:15" ht="42" customHeight="1">
      <c r="A12" s="218" t="s">
        <v>26</v>
      </c>
      <c r="B12" s="217">
        <v>10</v>
      </c>
      <c r="C12" s="108">
        <v>1</v>
      </c>
      <c r="D12" s="108">
        <v>1</v>
      </c>
      <c r="E12" s="108">
        <v>1</v>
      </c>
      <c r="F12" s="108">
        <v>1</v>
      </c>
      <c r="G12" s="108">
        <v>1</v>
      </c>
      <c r="H12" s="108">
        <v>1</v>
      </c>
      <c r="I12" s="108">
        <v>1</v>
      </c>
      <c r="J12" s="108">
        <v>1</v>
      </c>
      <c r="K12" s="108">
        <v>1</v>
      </c>
      <c r="L12" s="108"/>
      <c r="M12" s="108"/>
      <c r="N12" s="108">
        <v>1</v>
      </c>
      <c r="O12" s="108" t="s">
        <v>18</v>
      </c>
    </row>
    <row r="13" spans="1:15" ht="42" customHeight="1">
      <c r="A13" s="108" t="s">
        <v>27</v>
      </c>
      <c r="B13" s="219">
        <f>SUM(B4:B12)</f>
        <v>65</v>
      </c>
      <c r="C13" s="219">
        <f aca="true" t="shared" si="0" ref="C13:N13">SUM(C4:C12)</f>
        <v>12</v>
      </c>
      <c r="D13" s="219">
        <f t="shared" si="0"/>
        <v>7</v>
      </c>
      <c r="E13" s="219">
        <f t="shared" si="0"/>
        <v>11</v>
      </c>
      <c r="F13" s="219">
        <f t="shared" si="0"/>
        <v>3</v>
      </c>
      <c r="G13" s="219">
        <f t="shared" si="0"/>
        <v>2</v>
      </c>
      <c r="H13" s="219">
        <f t="shared" si="0"/>
        <v>4</v>
      </c>
      <c r="I13" s="219">
        <f t="shared" si="0"/>
        <v>6</v>
      </c>
      <c r="J13" s="219">
        <f t="shared" si="0"/>
        <v>6</v>
      </c>
      <c r="K13" s="219">
        <f t="shared" si="0"/>
        <v>6</v>
      </c>
      <c r="L13" s="219">
        <f t="shared" si="0"/>
        <v>3</v>
      </c>
      <c r="M13" s="219">
        <f t="shared" si="0"/>
        <v>2</v>
      </c>
      <c r="N13" s="219">
        <f t="shared" si="0"/>
        <v>3</v>
      </c>
      <c r="O13" s="108"/>
    </row>
  </sheetData>
  <sheetProtection/>
  <mergeCells count="19">
    <mergeCell ref="A1:O1"/>
    <mergeCell ref="C2:N2"/>
    <mergeCell ref="A2:A3"/>
    <mergeCell ref="B2:B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2:O3"/>
    <mergeCell ref="O4:O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M2" sqref="M2:M4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3" width="3.625" style="0" customWidth="1"/>
    <col min="4" max="12" width="3.75390625" style="0" customWidth="1"/>
  </cols>
  <sheetData>
    <row r="1" spans="1:13" ht="53.25" customHeight="1">
      <c r="A1" s="181" t="s">
        <v>28</v>
      </c>
      <c r="B1" s="181"/>
      <c r="C1" s="182"/>
      <c r="D1" s="183"/>
      <c r="E1" s="183"/>
      <c r="F1" s="183"/>
      <c r="G1" s="183"/>
      <c r="H1" s="183"/>
      <c r="I1" s="183"/>
      <c r="J1" s="183"/>
      <c r="K1" s="183"/>
      <c r="L1" s="182"/>
      <c r="M1" s="181"/>
    </row>
    <row r="2" spans="1:13" ht="31.5" customHeight="1">
      <c r="A2" s="184" t="s">
        <v>1</v>
      </c>
      <c r="B2" s="185" t="s">
        <v>2</v>
      </c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200" t="s">
        <v>4</v>
      </c>
    </row>
    <row r="3" spans="1:13" ht="35.25" customHeight="1">
      <c r="A3" s="184"/>
      <c r="B3" s="185"/>
      <c r="C3" s="187" t="s">
        <v>29</v>
      </c>
      <c r="D3" s="188" t="s">
        <v>30</v>
      </c>
      <c r="E3" s="185" t="s">
        <v>31</v>
      </c>
      <c r="F3" s="185" t="s">
        <v>32</v>
      </c>
      <c r="G3" s="189" t="s">
        <v>33</v>
      </c>
      <c r="H3" s="189" t="s">
        <v>34</v>
      </c>
      <c r="I3" s="201" t="s">
        <v>35</v>
      </c>
      <c r="J3" s="201" t="s">
        <v>36</v>
      </c>
      <c r="K3" s="185" t="s">
        <v>37</v>
      </c>
      <c r="L3" s="185" t="s">
        <v>38</v>
      </c>
      <c r="M3" s="202"/>
    </row>
    <row r="4" spans="1:13" ht="113.25" customHeight="1">
      <c r="A4" s="184"/>
      <c r="B4" s="185"/>
      <c r="C4" s="190"/>
      <c r="D4" s="191"/>
      <c r="E4" s="185"/>
      <c r="F4" s="185"/>
      <c r="G4" s="189"/>
      <c r="H4" s="189"/>
      <c r="I4" s="203"/>
      <c r="J4" s="203"/>
      <c r="K4" s="185"/>
      <c r="L4" s="185"/>
      <c r="M4" s="204"/>
    </row>
    <row r="5" spans="1:13" ht="28.5" customHeight="1">
      <c r="A5" s="192" t="s">
        <v>39</v>
      </c>
      <c r="B5" s="193">
        <v>2</v>
      </c>
      <c r="C5" s="194">
        <v>1</v>
      </c>
      <c r="D5" s="195"/>
      <c r="E5" s="195"/>
      <c r="F5" s="195"/>
      <c r="G5" s="195"/>
      <c r="H5" s="195"/>
      <c r="I5" s="195"/>
      <c r="J5" s="195"/>
      <c r="K5" s="197"/>
      <c r="L5" s="195">
        <v>1</v>
      </c>
      <c r="M5" s="192" t="s">
        <v>18</v>
      </c>
    </row>
    <row r="6" spans="1:13" ht="28.5" customHeight="1">
      <c r="A6" s="192" t="s">
        <v>40</v>
      </c>
      <c r="B6" s="196">
        <v>2</v>
      </c>
      <c r="C6" s="196"/>
      <c r="D6" s="197"/>
      <c r="E6" s="192"/>
      <c r="F6" s="192">
        <v>1</v>
      </c>
      <c r="G6" s="192"/>
      <c r="H6" s="192"/>
      <c r="I6" s="192"/>
      <c r="J6" s="192"/>
      <c r="K6" s="197">
        <v>1</v>
      </c>
      <c r="L6" s="192"/>
      <c r="M6" s="192" t="s">
        <v>18</v>
      </c>
    </row>
    <row r="7" spans="1:13" ht="28.5" customHeight="1">
      <c r="A7" s="192" t="s">
        <v>41</v>
      </c>
      <c r="B7" s="198">
        <v>2</v>
      </c>
      <c r="C7" s="38"/>
      <c r="D7" s="195">
        <v>1</v>
      </c>
      <c r="E7" s="195"/>
      <c r="F7" s="195"/>
      <c r="G7" s="195"/>
      <c r="H7" s="195"/>
      <c r="I7" s="195">
        <v>1</v>
      </c>
      <c r="J7" s="195"/>
      <c r="K7" s="197"/>
      <c r="L7" s="195"/>
      <c r="M7" s="192" t="s">
        <v>18</v>
      </c>
    </row>
    <row r="8" spans="1:13" ht="25.5" customHeight="1">
      <c r="A8" s="192" t="s">
        <v>42</v>
      </c>
      <c r="B8" s="196">
        <v>3</v>
      </c>
      <c r="C8" s="196"/>
      <c r="D8" s="192"/>
      <c r="E8" s="192">
        <v>1</v>
      </c>
      <c r="F8" s="192"/>
      <c r="G8" s="192">
        <v>1</v>
      </c>
      <c r="H8" s="192"/>
      <c r="I8" s="192"/>
      <c r="J8" s="192">
        <v>1</v>
      </c>
      <c r="K8" s="197"/>
      <c r="L8" s="192"/>
      <c r="M8" s="192" t="s">
        <v>18</v>
      </c>
    </row>
    <row r="9" spans="1:13" ht="28.5" customHeight="1">
      <c r="A9" s="192" t="s">
        <v>43</v>
      </c>
      <c r="B9" s="198">
        <v>1</v>
      </c>
      <c r="C9" s="38"/>
      <c r="D9" s="199"/>
      <c r="E9" s="199"/>
      <c r="F9" s="199"/>
      <c r="G9" s="199"/>
      <c r="H9" s="199">
        <v>1</v>
      </c>
      <c r="I9" s="199"/>
      <c r="J9" s="199"/>
      <c r="K9" s="197"/>
      <c r="L9" s="199"/>
      <c r="M9" s="192" t="s">
        <v>18</v>
      </c>
    </row>
    <row r="10" spans="1:13" ht="28.5" customHeight="1">
      <c r="A10" s="192" t="s">
        <v>44</v>
      </c>
      <c r="B10" s="199">
        <f>SUM(B5:B9)</f>
        <v>10</v>
      </c>
      <c r="C10" s="199">
        <v>1</v>
      </c>
      <c r="D10" s="199">
        <f aca="true" t="shared" si="0" ref="D10:L10">SUM(D5:D9)</f>
        <v>1</v>
      </c>
      <c r="E10" s="199">
        <f t="shared" si="0"/>
        <v>1</v>
      </c>
      <c r="F10" s="199">
        <f t="shared" si="0"/>
        <v>1</v>
      </c>
      <c r="G10" s="199">
        <f t="shared" si="0"/>
        <v>1</v>
      </c>
      <c r="H10" s="199">
        <f t="shared" si="0"/>
        <v>1</v>
      </c>
      <c r="I10" s="199">
        <f t="shared" si="0"/>
        <v>1</v>
      </c>
      <c r="J10" s="199">
        <f t="shared" si="0"/>
        <v>1</v>
      </c>
      <c r="K10" s="199">
        <f t="shared" si="0"/>
        <v>1</v>
      </c>
      <c r="L10" s="199">
        <f t="shared" si="0"/>
        <v>1</v>
      </c>
      <c r="M10" s="192"/>
    </row>
  </sheetData>
  <sheetProtection/>
  <mergeCells count="15">
    <mergeCell ref="A1:M1"/>
    <mergeCell ref="C2:L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2:M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pane ySplit="4" topLeftCell="BM25" activePane="bottomLeft" state="frozen"/>
      <selection pane="bottomLeft" activeCell="O21" sqref="O21"/>
    </sheetView>
  </sheetViews>
  <sheetFormatPr defaultColWidth="9.00390625" defaultRowHeight="14.25"/>
  <cols>
    <col min="1" max="1" width="15.75390625" style="124" customWidth="1"/>
    <col min="2" max="2" width="5.625" style="125" customWidth="1"/>
    <col min="3" max="11" width="3.50390625" style="126" customWidth="1"/>
    <col min="12" max="12" width="3.875" style="126" customWidth="1"/>
    <col min="13" max="13" width="3.50390625" style="126" customWidth="1"/>
    <col min="14" max="213" width="9.00390625" style="124" customWidth="1"/>
  </cols>
  <sheetData>
    <row r="1" spans="1:14" ht="44.25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8.75" customHeight="1">
      <c r="A2" s="46" t="s">
        <v>1</v>
      </c>
      <c r="B2" s="6" t="s">
        <v>2</v>
      </c>
      <c r="C2" s="47" t="s">
        <v>3</v>
      </c>
      <c r="D2" s="47"/>
      <c r="E2" s="47"/>
      <c r="F2" s="47"/>
      <c r="G2" s="47"/>
      <c r="H2" s="128"/>
      <c r="I2" s="47"/>
      <c r="J2" s="47"/>
      <c r="K2" s="47"/>
      <c r="L2" s="47"/>
      <c r="M2" s="47"/>
      <c r="N2" s="107" t="s">
        <v>4</v>
      </c>
    </row>
    <row r="3" spans="1:14" ht="28.5" customHeight="1">
      <c r="A3" s="48"/>
      <c r="B3" s="10"/>
      <c r="C3" s="46" t="s">
        <v>5</v>
      </c>
      <c r="D3" s="46" t="s">
        <v>6</v>
      </c>
      <c r="E3" s="46" t="s">
        <v>7</v>
      </c>
      <c r="F3" s="46" t="s">
        <v>46</v>
      </c>
      <c r="G3" s="46" t="s">
        <v>47</v>
      </c>
      <c r="H3" s="46" t="s">
        <v>48</v>
      </c>
      <c r="I3" s="168" t="s">
        <v>38</v>
      </c>
      <c r="J3" s="46" t="s">
        <v>16</v>
      </c>
      <c r="K3" s="46" t="s">
        <v>49</v>
      </c>
      <c r="L3" s="46" t="s">
        <v>14</v>
      </c>
      <c r="M3" s="46" t="s">
        <v>50</v>
      </c>
      <c r="N3" s="107"/>
    </row>
    <row r="4" spans="1:14" ht="42" customHeight="1">
      <c r="A4" s="129"/>
      <c r="B4" s="130"/>
      <c r="C4" s="129"/>
      <c r="D4" s="129"/>
      <c r="E4" s="129"/>
      <c r="F4" s="129"/>
      <c r="G4" s="129"/>
      <c r="H4" s="129"/>
      <c r="I4" s="169"/>
      <c r="J4" s="129"/>
      <c r="K4" s="129"/>
      <c r="L4" s="129"/>
      <c r="M4" s="129"/>
      <c r="N4" s="107"/>
    </row>
    <row r="5" spans="1:14" s="121" customFormat="1" ht="25.5" customHeight="1">
      <c r="A5" s="131" t="s">
        <v>51</v>
      </c>
      <c r="B5" s="132">
        <v>28</v>
      </c>
      <c r="C5" s="133">
        <v>5</v>
      </c>
      <c r="D5" s="133">
        <v>4</v>
      </c>
      <c r="E5" s="133">
        <v>6</v>
      </c>
      <c r="F5" s="133">
        <v>3</v>
      </c>
      <c r="G5" s="133">
        <v>2</v>
      </c>
      <c r="H5" s="133">
        <v>2</v>
      </c>
      <c r="I5" s="133">
        <v>1</v>
      </c>
      <c r="J5" s="133">
        <v>2</v>
      </c>
      <c r="K5" s="133">
        <v>1</v>
      </c>
      <c r="L5" s="170">
        <v>2</v>
      </c>
      <c r="M5" s="171"/>
      <c r="N5" s="108" t="s">
        <v>18</v>
      </c>
    </row>
    <row r="6" spans="1:14" s="122" customFormat="1" ht="25.5" customHeight="1">
      <c r="A6" s="134" t="s">
        <v>52</v>
      </c>
      <c r="B6" s="132">
        <v>6</v>
      </c>
      <c r="C6" s="133">
        <v>1</v>
      </c>
      <c r="D6" s="133">
        <v>1</v>
      </c>
      <c r="E6" s="133">
        <v>1</v>
      </c>
      <c r="F6" s="133">
        <v>1</v>
      </c>
      <c r="G6" s="133">
        <v>1</v>
      </c>
      <c r="H6" s="49"/>
      <c r="I6" s="49"/>
      <c r="J6" s="133">
        <v>1</v>
      </c>
      <c r="K6" s="49"/>
      <c r="L6" s="171"/>
      <c r="M6" s="171"/>
      <c r="N6" s="108" t="s">
        <v>18</v>
      </c>
    </row>
    <row r="7" spans="1:14" s="123" customFormat="1" ht="25.5" customHeight="1">
      <c r="A7" s="134" t="s">
        <v>53</v>
      </c>
      <c r="B7" s="132">
        <v>2</v>
      </c>
      <c r="C7" s="133">
        <v>1</v>
      </c>
      <c r="D7" s="133">
        <v>1</v>
      </c>
      <c r="E7" s="49"/>
      <c r="F7" s="49"/>
      <c r="G7" s="49"/>
      <c r="H7" s="49"/>
      <c r="I7" s="49"/>
      <c r="J7" s="49"/>
      <c r="K7" s="49"/>
      <c r="L7" s="171"/>
      <c r="M7" s="171"/>
      <c r="N7" s="108" t="s">
        <v>18</v>
      </c>
    </row>
    <row r="8" spans="1:14" s="123" customFormat="1" ht="25.5" customHeight="1">
      <c r="A8" s="135" t="s">
        <v>54</v>
      </c>
      <c r="B8" s="132">
        <v>13</v>
      </c>
      <c r="C8" s="133">
        <v>2</v>
      </c>
      <c r="D8" s="133">
        <v>2</v>
      </c>
      <c r="E8" s="133">
        <v>3</v>
      </c>
      <c r="F8" s="133">
        <v>2</v>
      </c>
      <c r="G8" s="133">
        <v>1</v>
      </c>
      <c r="H8" s="49"/>
      <c r="I8" s="133">
        <v>1</v>
      </c>
      <c r="J8" s="133">
        <v>1</v>
      </c>
      <c r="K8" s="133">
        <v>1</v>
      </c>
      <c r="L8" s="171"/>
      <c r="M8" s="171"/>
      <c r="N8" s="108" t="s">
        <v>18</v>
      </c>
    </row>
    <row r="9" spans="1:14" s="123" customFormat="1" ht="25.5" customHeight="1">
      <c r="A9" s="136" t="s">
        <v>55</v>
      </c>
      <c r="B9" s="137">
        <v>12</v>
      </c>
      <c r="C9" s="133">
        <v>2</v>
      </c>
      <c r="D9" s="133">
        <v>2</v>
      </c>
      <c r="E9" s="133">
        <v>2</v>
      </c>
      <c r="F9" s="133">
        <v>2</v>
      </c>
      <c r="G9" s="49"/>
      <c r="H9" s="133">
        <v>1</v>
      </c>
      <c r="I9" s="133">
        <v>1</v>
      </c>
      <c r="J9" s="133">
        <v>1</v>
      </c>
      <c r="K9" s="133">
        <v>1</v>
      </c>
      <c r="L9" s="49"/>
      <c r="M9" s="49"/>
      <c r="N9" s="108" t="s">
        <v>18</v>
      </c>
    </row>
    <row r="10" spans="1:14" s="123" customFormat="1" ht="25.5" customHeight="1">
      <c r="A10" s="138" t="s">
        <v>56</v>
      </c>
      <c r="B10" s="139">
        <v>7</v>
      </c>
      <c r="C10" s="133">
        <v>2</v>
      </c>
      <c r="D10" s="133">
        <v>1</v>
      </c>
      <c r="E10" s="133">
        <v>1</v>
      </c>
      <c r="F10" s="133">
        <v>1</v>
      </c>
      <c r="G10" s="133">
        <v>1</v>
      </c>
      <c r="H10" s="49"/>
      <c r="I10" s="49"/>
      <c r="J10" s="133"/>
      <c r="K10" s="133"/>
      <c r="L10" s="171"/>
      <c r="M10" s="170">
        <v>1</v>
      </c>
      <c r="N10" s="108" t="s">
        <v>18</v>
      </c>
    </row>
    <row r="11" spans="1:14" s="123" customFormat="1" ht="25.5" customHeight="1">
      <c r="A11" s="136" t="s">
        <v>57</v>
      </c>
      <c r="B11" s="132">
        <v>2</v>
      </c>
      <c r="C11" s="49"/>
      <c r="D11" s="133"/>
      <c r="E11" s="49"/>
      <c r="F11" s="133">
        <v>1</v>
      </c>
      <c r="G11" s="140"/>
      <c r="H11" s="141">
        <v>1</v>
      </c>
      <c r="I11" s="166"/>
      <c r="J11" s="166"/>
      <c r="K11" s="166"/>
      <c r="L11" s="172"/>
      <c r="M11" s="172"/>
      <c r="N11" s="22" t="s">
        <v>18</v>
      </c>
    </row>
    <row r="12" spans="1:14" s="123" customFormat="1" ht="25.5" customHeight="1">
      <c r="A12" s="138" t="s">
        <v>58</v>
      </c>
      <c r="B12" s="142">
        <v>8</v>
      </c>
      <c r="C12" s="133">
        <v>2</v>
      </c>
      <c r="D12" s="133">
        <v>1</v>
      </c>
      <c r="E12" s="133">
        <v>1</v>
      </c>
      <c r="F12" s="133">
        <v>1</v>
      </c>
      <c r="G12" s="140"/>
      <c r="H12" s="141">
        <v>1</v>
      </c>
      <c r="I12" s="141">
        <v>1</v>
      </c>
      <c r="J12" s="141">
        <v>1</v>
      </c>
      <c r="K12" s="166"/>
      <c r="L12" s="172"/>
      <c r="M12" s="172"/>
      <c r="N12" s="22" t="s">
        <v>18</v>
      </c>
    </row>
    <row r="13" spans="1:14" s="123" customFormat="1" ht="25.5" customHeight="1">
      <c r="A13" s="135" t="s">
        <v>59</v>
      </c>
      <c r="B13" s="143">
        <v>6</v>
      </c>
      <c r="C13" s="133">
        <v>1</v>
      </c>
      <c r="D13" s="133">
        <v>1</v>
      </c>
      <c r="E13" s="133">
        <v>1</v>
      </c>
      <c r="F13" s="133">
        <v>1</v>
      </c>
      <c r="G13" s="133">
        <v>1</v>
      </c>
      <c r="H13" s="49"/>
      <c r="I13" s="49"/>
      <c r="J13" s="133"/>
      <c r="K13" s="49"/>
      <c r="L13" s="170">
        <v>1</v>
      </c>
      <c r="M13" s="171"/>
      <c r="N13" s="108" t="s">
        <v>60</v>
      </c>
    </row>
    <row r="14" spans="1:14" s="123" customFormat="1" ht="25.5" customHeight="1">
      <c r="A14" s="144" t="s">
        <v>61</v>
      </c>
      <c r="B14" s="145">
        <v>12</v>
      </c>
      <c r="C14" s="133">
        <v>2</v>
      </c>
      <c r="D14" s="49"/>
      <c r="E14" s="133">
        <v>2</v>
      </c>
      <c r="F14" s="133">
        <v>2</v>
      </c>
      <c r="G14" s="133">
        <v>1</v>
      </c>
      <c r="H14" s="141">
        <v>1</v>
      </c>
      <c r="I14" s="49"/>
      <c r="J14" s="133">
        <v>1</v>
      </c>
      <c r="K14" s="133">
        <v>1</v>
      </c>
      <c r="L14" s="170">
        <v>1</v>
      </c>
      <c r="M14" s="173">
        <v>1</v>
      </c>
      <c r="N14" s="108" t="s">
        <v>62</v>
      </c>
    </row>
    <row r="15" spans="1:14" s="123" customFormat="1" ht="25.5" customHeight="1">
      <c r="A15" s="146" t="s">
        <v>63</v>
      </c>
      <c r="B15" s="147">
        <v>6</v>
      </c>
      <c r="C15" s="133">
        <v>1</v>
      </c>
      <c r="D15" s="133">
        <v>1</v>
      </c>
      <c r="E15" s="133">
        <v>1</v>
      </c>
      <c r="F15" s="133">
        <v>1</v>
      </c>
      <c r="G15" s="148"/>
      <c r="H15" s="141">
        <v>1</v>
      </c>
      <c r="I15" s="49"/>
      <c r="J15" s="133">
        <v>1</v>
      </c>
      <c r="K15" s="49"/>
      <c r="L15" s="171"/>
      <c r="M15" s="174"/>
      <c r="N15" s="108" t="s">
        <v>64</v>
      </c>
    </row>
    <row r="16" spans="1:14" s="123" customFormat="1" ht="25.5" customHeight="1">
      <c r="A16" s="146" t="s">
        <v>65</v>
      </c>
      <c r="B16" s="132">
        <v>18</v>
      </c>
      <c r="C16" s="133">
        <v>3</v>
      </c>
      <c r="D16" s="133">
        <v>3</v>
      </c>
      <c r="E16" s="133">
        <v>3</v>
      </c>
      <c r="F16" s="133">
        <v>3</v>
      </c>
      <c r="G16" s="133">
        <v>1</v>
      </c>
      <c r="H16" s="133">
        <v>2</v>
      </c>
      <c r="I16" s="49"/>
      <c r="J16" s="133">
        <v>2</v>
      </c>
      <c r="K16" s="133"/>
      <c r="L16" s="170">
        <v>1</v>
      </c>
      <c r="M16" s="94"/>
      <c r="N16" s="108" t="s">
        <v>66</v>
      </c>
    </row>
    <row r="17" spans="1:14" s="123" customFormat="1" ht="25.5" customHeight="1">
      <c r="A17" s="144" t="s">
        <v>67</v>
      </c>
      <c r="B17" s="132">
        <v>11</v>
      </c>
      <c r="C17" s="133">
        <v>1</v>
      </c>
      <c r="D17" s="133">
        <v>1</v>
      </c>
      <c r="E17" s="133">
        <v>2</v>
      </c>
      <c r="F17" s="133">
        <v>2</v>
      </c>
      <c r="G17" s="133"/>
      <c r="H17" s="133">
        <v>2</v>
      </c>
      <c r="I17" s="133">
        <v>1</v>
      </c>
      <c r="J17" s="133">
        <v>1</v>
      </c>
      <c r="K17" s="49"/>
      <c r="L17" s="170"/>
      <c r="M17" s="141">
        <v>1</v>
      </c>
      <c r="N17" s="108" t="s">
        <v>68</v>
      </c>
    </row>
    <row r="18" spans="1:14" s="123" customFormat="1" ht="25.5" customHeight="1">
      <c r="A18" s="149" t="s">
        <v>69</v>
      </c>
      <c r="B18" s="132">
        <v>3</v>
      </c>
      <c r="C18" s="133">
        <v>1</v>
      </c>
      <c r="D18" s="49"/>
      <c r="E18" s="133">
        <v>1</v>
      </c>
      <c r="F18" s="49"/>
      <c r="G18" s="49"/>
      <c r="H18" s="150"/>
      <c r="I18" s="49"/>
      <c r="J18" s="133">
        <v>1</v>
      </c>
      <c r="K18" s="49"/>
      <c r="L18" s="171"/>
      <c r="M18" s="174"/>
      <c r="N18" s="108" t="s">
        <v>70</v>
      </c>
    </row>
    <row r="19" spans="1:14" s="123" customFormat="1" ht="25.5" customHeight="1">
      <c r="A19" s="144" t="s">
        <v>71</v>
      </c>
      <c r="B19" s="132">
        <v>3</v>
      </c>
      <c r="C19" s="133">
        <v>1</v>
      </c>
      <c r="D19" s="133">
        <v>1</v>
      </c>
      <c r="E19" s="49"/>
      <c r="F19" s="133">
        <v>1</v>
      </c>
      <c r="G19" s="49"/>
      <c r="H19" s="150"/>
      <c r="I19" s="49"/>
      <c r="J19" s="49"/>
      <c r="K19" s="49"/>
      <c r="L19" s="171"/>
      <c r="M19" s="174"/>
      <c r="N19" s="108" t="s">
        <v>70</v>
      </c>
    </row>
    <row r="20" spans="1:15" s="123" customFormat="1" ht="25.5" customHeight="1">
      <c r="A20" s="151" t="s">
        <v>72</v>
      </c>
      <c r="B20" s="143">
        <v>12</v>
      </c>
      <c r="C20" s="133">
        <v>1</v>
      </c>
      <c r="D20" s="133">
        <v>2</v>
      </c>
      <c r="E20" s="133">
        <v>2</v>
      </c>
      <c r="F20" s="133">
        <v>2</v>
      </c>
      <c r="G20" s="133">
        <v>1</v>
      </c>
      <c r="H20" s="150"/>
      <c r="I20" s="49"/>
      <c r="J20" s="133">
        <v>1</v>
      </c>
      <c r="K20" s="133">
        <v>1</v>
      </c>
      <c r="L20" s="170">
        <v>1</v>
      </c>
      <c r="M20" s="173">
        <v>1</v>
      </c>
      <c r="N20" s="108" t="s">
        <v>70</v>
      </c>
      <c r="O20" s="175" t="s">
        <v>73</v>
      </c>
    </row>
    <row r="21" spans="1:14" s="123" customFormat="1" ht="25.5" customHeight="1">
      <c r="A21" s="152" t="s">
        <v>74</v>
      </c>
      <c r="B21" s="153">
        <v>4</v>
      </c>
      <c r="C21" s="133">
        <v>1</v>
      </c>
      <c r="D21" s="133">
        <v>1</v>
      </c>
      <c r="E21" s="133">
        <v>1</v>
      </c>
      <c r="F21" s="133"/>
      <c r="G21" s="150"/>
      <c r="H21" s="150"/>
      <c r="I21" s="150"/>
      <c r="J21" s="141">
        <v>1</v>
      </c>
      <c r="K21" s="176"/>
      <c r="L21" s="177"/>
      <c r="M21" s="178"/>
      <c r="N21" s="108" t="s">
        <v>75</v>
      </c>
    </row>
    <row r="22" spans="1:14" s="123" customFormat="1" ht="25.5" customHeight="1">
      <c r="A22" s="154" t="s">
        <v>76</v>
      </c>
      <c r="B22" s="155">
        <v>4</v>
      </c>
      <c r="C22" s="49"/>
      <c r="D22" s="49"/>
      <c r="E22" s="133">
        <v>1</v>
      </c>
      <c r="F22" s="133"/>
      <c r="G22" s="133">
        <v>1</v>
      </c>
      <c r="H22" s="133">
        <v>1</v>
      </c>
      <c r="I22" s="133">
        <v>1</v>
      </c>
      <c r="J22" s="133"/>
      <c r="K22" s="49"/>
      <c r="L22" s="171"/>
      <c r="M22" s="170" t="s">
        <v>73</v>
      </c>
      <c r="N22" s="108" t="s">
        <v>77</v>
      </c>
    </row>
    <row r="23" spans="1:14" s="123" customFormat="1" ht="25.5" customHeight="1">
      <c r="A23" s="156" t="s">
        <v>78</v>
      </c>
      <c r="B23" s="137">
        <v>2</v>
      </c>
      <c r="C23" s="133">
        <v>1</v>
      </c>
      <c r="D23" s="49"/>
      <c r="E23" s="133">
        <v>1</v>
      </c>
      <c r="F23" s="49"/>
      <c r="G23" s="49"/>
      <c r="H23" s="49"/>
      <c r="I23" s="49"/>
      <c r="J23" s="49"/>
      <c r="K23" s="49"/>
      <c r="L23" s="171"/>
      <c r="M23" s="49" t="s">
        <v>73</v>
      </c>
      <c r="N23" s="108" t="s">
        <v>79</v>
      </c>
    </row>
    <row r="24" spans="1:14" s="123" customFormat="1" ht="25.5" customHeight="1">
      <c r="A24" s="157" t="s">
        <v>80</v>
      </c>
      <c r="B24" s="143">
        <v>8</v>
      </c>
      <c r="C24" s="133">
        <v>2</v>
      </c>
      <c r="D24" s="133">
        <v>2</v>
      </c>
      <c r="E24" s="133">
        <v>2</v>
      </c>
      <c r="F24" s="133">
        <v>1</v>
      </c>
      <c r="G24" s="158"/>
      <c r="H24" s="159"/>
      <c r="I24" s="179"/>
      <c r="J24" s="159"/>
      <c r="K24" s="159">
        <v>1</v>
      </c>
      <c r="L24" s="180"/>
      <c r="M24" s="180" t="s">
        <v>73</v>
      </c>
      <c r="N24" s="108" t="s">
        <v>81</v>
      </c>
    </row>
    <row r="25" spans="1:14" s="123" customFormat="1" ht="25.5" customHeight="1">
      <c r="A25" s="160" t="s">
        <v>82</v>
      </c>
      <c r="B25" s="161">
        <v>7</v>
      </c>
      <c r="C25" s="133">
        <v>2</v>
      </c>
      <c r="D25" s="133">
        <v>1</v>
      </c>
      <c r="E25" s="133">
        <v>1</v>
      </c>
      <c r="F25" s="133">
        <v>1</v>
      </c>
      <c r="G25" s="49"/>
      <c r="H25" s="133">
        <v>1</v>
      </c>
      <c r="I25" s="49"/>
      <c r="J25" s="49"/>
      <c r="K25" s="49"/>
      <c r="L25" s="170">
        <v>1</v>
      </c>
      <c r="M25" s="178"/>
      <c r="N25" s="108" t="s">
        <v>83</v>
      </c>
    </row>
    <row r="26" spans="1:15" s="123" customFormat="1" ht="25.5" customHeight="1">
      <c r="A26" s="162" t="s">
        <v>84</v>
      </c>
      <c r="B26" s="137">
        <v>4</v>
      </c>
      <c r="C26" s="49"/>
      <c r="D26" s="49"/>
      <c r="E26" s="133">
        <v>1</v>
      </c>
      <c r="F26" s="133">
        <v>1</v>
      </c>
      <c r="G26" s="133">
        <v>1</v>
      </c>
      <c r="H26" s="133"/>
      <c r="I26" s="49"/>
      <c r="J26" s="133">
        <v>1</v>
      </c>
      <c r="K26" s="49"/>
      <c r="L26" s="170"/>
      <c r="M26" s="174"/>
      <c r="N26" s="108" t="s">
        <v>85</v>
      </c>
      <c r="O26" s="123" t="s">
        <v>73</v>
      </c>
    </row>
    <row r="27" spans="1:14" s="123" customFormat="1" ht="25.5" customHeight="1">
      <c r="A27" s="163" t="s">
        <v>86</v>
      </c>
      <c r="B27" s="143">
        <v>1</v>
      </c>
      <c r="C27" s="49"/>
      <c r="D27" s="49"/>
      <c r="E27" s="49"/>
      <c r="F27" s="49"/>
      <c r="G27" s="49"/>
      <c r="H27" s="141">
        <v>1</v>
      </c>
      <c r="I27" s="49"/>
      <c r="J27" s="49"/>
      <c r="K27" s="49"/>
      <c r="L27" s="171"/>
      <c r="M27" s="174"/>
      <c r="N27" s="108" t="s">
        <v>87</v>
      </c>
    </row>
    <row r="28" spans="1:14" s="123" customFormat="1" ht="25.5" customHeight="1">
      <c r="A28" s="163" t="s">
        <v>88</v>
      </c>
      <c r="B28" s="147">
        <v>1</v>
      </c>
      <c r="C28" s="64"/>
      <c r="D28" s="164"/>
      <c r="E28" s="49"/>
      <c r="F28" s="49"/>
      <c r="G28" s="49"/>
      <c r="H28" s="133"/>
      <c r="I28" s="49"/>
      <c r="J28" s="49"/>
      <c r="K28" s="133">
        <v>1</v>
      </c>
      <c r="L28" s="171"/>
      <c r="M28" s="178"/>
      <c r="N28" s="108" t="s">
        <v>89</v>
      </c>
    </row>
    <row r="29" spans="1:14" ht="25.5" customHeight="1">
      <c r="A29" s="165" t="s">
        <v>27</v>
      </c>
      <c r="B29" s="166">
        <f>SUM(B5:B28)</f>
        <v>180</v>
      </c>
      <c r="C29" s="166">
        <f aca="true" t="shared" si="0" ref="C29:M29">SUM(C5:C28)</f>
        <v>32</v>
      </c>
      <c r="D29" s="166">
        <f t="shared" si="0"/>
        <v>25</v>
      </c>
      <c r="E29" s="167">
        <f t="shared" si="0"/>
        <v>33</v>
      </c>
      <c r="F29" s="166">
        <f t="shared" si="0"/>
        <v>26</v>
      </c>
      <c r="G29" s="166">
        <f t="shared" si="0"/>
        <v>11</v>
      </c>
      <c r="H29" s="166">
        <f t="shared" si="0"/>
        <v>14</v>
      </c>
      <c r="I29" s="166">
        <f t="shared" si="0"/>
        <v>6</v>
      </c>
      <c r="J29" s="166">
        <f t="shared" si="0"/>
        <v>15</v>
      </c>
      <c r="K29" s="166">
        <f t="shared" si="0"/>
        <v>7</v>
      </c>
      <c r="L29" s="166">
        <f t="shared" si="0"/>
        <v>7</v>
      </c>
      <c r="M29" s="166">
        <f t="shared" si="0"/>
        <v>4</v>
      </c>
      <c r="N29" s="108"/>
    </row>
  </sheetData>
  <sheetProtection/>
  <mergeCells count="16">
    <mergeCell ref="A1:N1"/>
    <mergeCell ref="C2:M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2:N4"/>
  </mergeCells>
  <printOptions horizontalCentered="1"/>
  <pageMargins left="0.34930555555555554" right="0.34930555555555554" top="0.38958333333333334" bottom="0.03888888888888889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6"/>
  <sheetViews>
    <sheetView tabSelected="1" workbookViewId="0" topLeftCell="A1">
      <pane ySplit="3" topLeftCell="A4" activePane="bottomLeft" state="frozen"/>
      <selection pane="bottomLeft" activeCell="A1" sqref="A1:L1"/>
    </sheetView>
  </sheetViews>
  <sheetFormatPr defaultColWidth="9.00390625" defaultRowHeight="14.25"/>
  <cols>
    <col min="1" max="1" width="17.125" style="43" customWidth="1"/>
    <col min="2" max="2" width="5.625" style="44" customWidth="1"/>
    <col min="3" max="11" width="3.50390625" style="43" customWidth="1"/>
    <col min="12" max="254" width="9.00390625" style="43" customWidth="1"/>
  </cols>
  <sheetData>
    <row r="1" spans="1:12" ht="53.25" customHeight="1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7" customHeight="1">
      <c r="A2" s="46" t="s">
        <v>91</v>
      </c>
      <c r="B2" s="6" t="s">
        <v>2</v>
      </c>
      <c r="C2" s="47" t="s">
        <v>3</v>
      </c>
      <c r="D2" s="47"/>
      <c r="E2" s="47"/>
      <c r="F2" s="47"/>
      <c r="G2" s="47"/>
      <c r="H2" s="47"/>
      <c r="I2" s="47"/>
      <c r="J2" s="47"/>
      <c r="K2" s="47"/>
      <c r="L2" s="107" t="s">
        <v>4</v>
      </c>
    </row>
    <row r="3" spans="1:12" ht="58.5" customHeight="1">
      <c r="A3" s="48"/>
      <c r="B3" s="10"/>
      <c r="C3" s="46" t="s">
        <v>5</v>
      </c>
      <c r="D3" s="46" t="s">
        <v>6</v>
      </c>
      <c r="E3" s="46" t="s">
        <v>7</v>
      </c>
      <c r="F3" s="46" t="s">
        <v>46</v>
      </c>
      <c r="G3" s="46" t="s">
        <v>38</v>
      </c>
      <c r="H3" s="46" t="s">
        <v>16</v>
      </c>
      <c r="I3" s="46" t="s">
        <v>49</v>
      </c>
      <c r="J3" s="46" t="s">
        <v>14</v>
      </c>
      <c r="K3" s="46" t="s">
        <v>92</v>
      </c>
      <c r="L3" s="107"/>
    </row>
    <row r="4" spans="1:12" s="42" customFormat="1" ht="27" customHeight="1">
      <c r="A4" s="49" t="s">
        <v>93</v>
      </c>
      <c r="B4" s="50">
        <v>2</v>
      </c>
      <c r="C4" s="51"/>
      <c r="D4" s="51"/>
      <c r="E4" s="51"/>
      <c r="F4" s="51"/>
      <c r="G4" s="51"/>
      <c r="H4" s="51"/>
      <c r="I4" s="51"/>
      <c r="J4" s="51"/>
      <c r="K4" s="51">
        <v>2</v>
      </c>
      <c r="L4" s="108" t="s">
        <v>18</v>
      </c>
    </row>
    <row r="5" spans="1:12" ht="27" customHeight="1">
      <c r="A5" s="49" t="s">
        <v>94</v>
      </c>
      <c r="B5" s="52">
        <v>9</v>
      </c>
      <c r="C5" s="51">
        <v>5</v>
      </c>
      <c r="D5" s="51">
        <v>2</v>
      </c>
      <c r="E5" s="51"/>
      <c r="F5" s="51"/>
      <c r="G5" s="51"/>
      <c r="H5" s="51">
        <v>1</v>
      </c>
      <c r="I5" s="51"/>
      <c r="J5" s="51">
        <v>1</v>
      </c>
      <c r="K5" s="51"/>
      <c r="L5" s="108" t="s">
        <v>18</v>
      </c>
    </row>
    <row r="6" spans="1:12" ht="27" customHeight="1">
      <c r="A6" s="49" t="s">
        <v>95</v>
      </c>
      <c r="B6" s="53">
        <v>18</v>
      </c>
      <c r="C6" s="51">
        <v>9</v>
      </c>
      <c r="D6" s="51">
        <v>4</v>
      </c>
      <c r="E6" s="51">
        <v>1</v>
      </c>
      <c r="F6" s="51">
        <v>1</v>
      </c>
      <c r="G6" s="51">
        <v>1</v>
      </c>
      <c r="H6" s="51">
        <v>1</v>
      </c>
      <c r="I6" s="51">
        <v>1</v>
      </c>
      <c r="J6" s="51"/>
      <c r="K6" s="51"/>
      <c r="L6" s="108" t="s">
        <v>18</v>
      </c>
    </row>
    <row r="7" spans="1:12" ht="27" customHeight="1">
      <c r="A7" s="54" t="s">
        <v>96</v>
      </c>
      <c r="B7" s="55">
        <v>20</v>
      </c>
      <c r="C7" s="51">
        <v>8</v>
      </c>
      <c r="D7" s="51">
        <v>6</v>
      </c>
      <c r="E7" s="51">
        <v>1</v>
      </c>
      <c r="F7" s="51">
        <v>2</v>
      </c>
      <c r="G7" s="51"/>
      <c r="H7" s="51">
        <v>2</v>
      </c>
      <c r="I7" s="51">
        <v>1</v>
      </c>
      <c r="J7" s="51"/>
      <c r="K7" s="51"/>
      <c r="L7" s="108" t="s">
        <v>18</v>
      </c>
    </row>
    <row r="8" spans="1:12" ht="27" customHeight="1">
      <c r="A8" s="54" t="s">
        <v>97</v>
      </c>
      <c r="B8" s="56">
        <v>2</v>
      </c>
      <c r="C8" s="51">
        <v>2</v>
      </c>
      <c r="D8" s="51"/>
      <c r="E8" s="51"/>
      <c r="F8" s="51"/>
      <c r="G8" s="51"/>
      <c r="H8" s="51"/>
      <c r="I8" s="51"/>
      <c r="J8" s="51"/>
      <c r="K8" s="51"/>
      <c r="L8" s="108" t="s">
        <v>18</v>
      </c>
    </row>
    <row r="9" spans="1:12" ht="27" customHeight="1">
      <c r="A9" s="54" t="s">
        <v>98</v>
      </c>
      <c r="B9" s="53">
        <v>6</v>
      </c>
      <c r="C9" s="51">
        <v>3</v>
      </c>
      <c r="D9" s="51">
        <v>1</v>
      </c>
      <c r="E9" s="51"/>
      <c r="F9" s="51"/>
      <c r="G9" s="51"/>
      <c r="H9" s="51">
        <v>1</v>
      </c>
      <c r="I9" s="51">
        <v>1</v>
      </c>
      <c r="J9" s="51"/>
      <c r="K9" s="51"/>
      <c r="L9" s="108" t="s">
        <v>18</v>
      </c>
    </row>
    <row r="10" spans="1:12" ht="27" customHeight="1">
      <c r="A10" s="54" t="s">
        <v>99</v>
      </c>
      <c r="B10" s="53">
        <v>10</v>
      </c>
      <c r="C10" s="51">
        <v>5</v>
      </c>
      <c r="D10" s="51">
        <v>2</v>
      </c>
      <c r="E10" s="51">
        <v>1</v>
      </c>
      <c r="F10" s="51"/>
      <c r="G10" s="51"/>
      <c r="H10" s="51">
        <v>1</v>
      </c>
      <c r="I10" s="51"/>
      <c r="J10" s="51">
        <v>1</v>
      </c>
      <c r="K10" s="51"/>
      <c r="L10" s="108" t="s">
        <v>18</v>
      </c>
    </row>
    <row r="11" spans="1:12" ht="27" customHeight="1">
      <c r="A11" s="54" t="s">
        <v>100</v>
      </c>
      <c r="B11" s="57">
        <v>3</v>
      </c>
      <c r="C11" s="51">
        <v>1</v>
      </c>
      <c r="D11" s="51">
        <v>1</v>
      </c>
      <c r="E11" s="51"/>
      <c r="F11" s="51"/>
      <c r="G11" s="51"/>
      <c r="H11" s="51"/>
      <c r="I11" s="51"/>
      <c r="J11" s="51">
        <v>1</v>
      </c>
      <c r="K11" s="51"/>
      <c r="L11" s="108" t="s">
        <v>18</v>
      </c>
    </row>
    <row r="12" spans="1:12" ht="27" customHeight="1">
      <c r="A12" s="54" t="s">
        <v>101</v>
      </c>
      <c r="B12" s="52">
        <v>5</v>
      </c>
      <c r="C12" s="51">
        <v>2</v>
      </c>
      <c r="D12" s="51">
        <v>2</v>
      </c>
      <c r="E12" s="51"/>
      <c r="F12" s="51">
        <v>1</v>
      </c>
      <c r="G12" s="51"/>
      <c r="H12" s="51"/>
      <c r="I12" s="51"/>
      <c r="J12" s="51"/>
      <c r="K12" s="51"/>
      <c r="L12" s="108" t="s">
        <v>18</v>
      </c>
    </row>
    <row r="13" spans="1:12" ht="27" customHeight="1">
      <c r="A13" s="54" t="s">
        <v>102</v>
      </c>
      <c r="B13" s="53">
        <v>5</v>
      </c>
      <c r="C13" s="51">
        <v>2</v>
      </c>
      <c r="D13" s="51">
        <v>2</v>
      </c>
      <c r="E13" s="51"/>
      <c r="F13" s="51"/>
      <c r="G13" s="51">
        <v>1</v>
      </c>
      <c r="H13" s="51"/>
      <c r="I13" s="51"/>
      <c r="J13" s="51"/>
      <c r="K13" s="51"/>
      <c r="L13" s="108" t="s">
        <v>18</v>
      </c>
    </row>
    <row r="14" spans="1:12" ht="27" customHeight="1">
      <c r="A14" s="58" t="s">
        <v>103</v>
      </c>
      <c r="B14" s="59">
        <v>6</v>
      </c>
      <c r="C14" s="51">
        <v>3</v>
      </c>
      <c r="D14" s="51">
        <v>1</v>
      </c>
      <c r="E14" s="51"/>
      <c r="F14" s="51">
        <v>1</v>
      </c>
      <c r="G14" s="51"/>
      <c r="H14" s="51"/>
      <c r="I14" s="51"/>
      <c r="J14" s="51">
        <v>1</v>
      </c>
      <c r="K14" s="51"/>
      <c r="L14" s="108" t="s">
        <v>18</v>
      </c>
    </row>
    <row r="15" spans="1:12" ht="27" customHeight="1">
      <c r="A15" s="60" t="s">
        <v>104</v>
      </c>
      <c r="B15" s="61">
        <v>25</v>
      </c>
      <c r="C15" s="61">
        <v>12</v>
      </c>
      <c r="D15" s="61">
        <v>7</v>
      </c>
      <c r="E15" s="61">
        <v>1</v>
      </c>
      <c r="F15" s="61">
        <v>1</v>
      </c>
      <c r="G15" s="61">
        <v>1</v>
      </c>
      <c r="H15" s="61">
        <v>2</v>
      </c>
      <c r="I15" s="61">
        <v>1</v>
      </c>
      <c r="J15" s="61"/>
      <c r="K15" s="61"/>
      <c r="L15" s="108" t="s">
        <v>18</v>
      </c>
    </row>
    <row r="16" spans="1:12" ht="27" customHeight="1">
      <c r="A16" s="60" t="s">
        <v>105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08" t="s">
        <v>18</v>
      </c>
    </row>
    <row r="17" spans="1:12" ht="27" customHeight="1">
      <c r="A17" s="60" t="s">
        <v>106</v>
      </c>
      <c r="B17" s="53">
        <v>12</v>
      </c>
      <c r="C17" s="51">
        <v>5</v>
      </c>
      <c r="D17" s="51">
        <v>4</v>
      </c>
      <c r="E17" s="51"/>
      <c r="F17" s="51"/>
      <c r="G17" s="51">
        <v>1</v>
      </c>
      <c r="H17" s="51">
        <v>1</v>
      </c>
      <c r="I17" s="51">
        <v>1</v>
      </c>
      <c r="J17" s="51"/>
      <c r="K17" s="51"/>
      <c r="L17" s="108" t="s">
        <v>18</v>
      </c>
    </row>
    <row r="18" spans="1:12" ht="24" customHeight="1">
      <c r="A18" s="49" t="s">
        <v>107</v>
      </c>
      <c r="B18" s="63">
        <v>7</v>
      </c>
      <c r="C18" s="51">
        <v>2</v>
      </c>
      <c r="D18" s="51">
        <v>2</v>
      </c>
      <c r="E18" s="51">
        <v>1</v>
      </c>
      <c r="F18" s="51"/>
      <c r="G18" s="51">
        <v>1</v>
      </c>
      <c r="H18" s="51">
        <v>1</v>
      </c>
      <c r="I18" s="51"/>
      <c r="J18" s="51"/>
      <c r="K18" s="51"/>
      <c r="L18" s="108" t="s">
        <v>18</v>
      </c>
    </row>
    <row r="19" spans="1:12" ht="27" customHeight="1">
      <c r="A19" s="64" t="s">
        <v>108</v>
      </c>
      <c r="B19" s="53">
        <v>5</v>
      </c>
      <c r="C19" s="51">
        <v>3</v>
      </c>
      <c r="D19" s="51">
        <v>1</v>
      </c>
      <c r="E19" s="51"/>
      <c r="F19" s="65"/>
      <c r="G19" s="51"/>
      <c r="H19" s="51">
        <v>1</v>
      </c>
      <c r="I19" s="51"/>
      <c r="J19" s="51"/>
      <c r="K19" s="65"/>
      <c r="L19" s="108" t="s">
        <v>18</v>
      </c>
    </row>
    <row r="20" spans="1:12" ht="27" customHeight="1">
      <c r="A20" s="64" t="s">
        <v>109</v>
      </c>
      <c r="B20" s="53">
        <v>4</v>
      </c>
      <c r="C20" s="66">
        <v>2</v>
      </c>
      <c r="D20" s="51">
        <v>2</v>
      </c>
      <c r="E20" s="51"/>
      <c r="F20" s="67"/>
      <c r="G20" s="51"/>
      <c r="H20" s="51"/>
      <c r="I20" s="51"/>
      <c r="J20" s="51"/>
      <c r="K20" s="67"/>
      <c r="L20" s="108" t="s">
        <v>18</v>
      </c>
    </row>
    <row r="21" spans="1:12" ht="27" customHeight="1">
      <c r="A21" s="68" t="s">
        <v>110</v>
      </c>
      <c r="B21" s="53">
        <v>8</v>
      </c>
      <c r="C21" s="66">
        <v>3</v>
      </c>
      <c r="D21" s="51">
        <v>2</v>
      </c>
      <c r="E21" s="51"/>
      <c r="F21" s="67"/>
      <c r="G21" s="51">
        <v>1</v>
      </c>
      <c r="H21" s="51">
        <v>1</v>
      </c>
      <c r="I21" s="51">
        <v>1</v>
      </c>
      <c r="J21" s="51"/>
      <c r="K21" s="67"/>
      <c r="L21" s="108" t="s">
        <v>18</v>
      </c>
    </row>
    <row r="22" spans="1:12" ht="27" customHeight="1">
      <c r="A22" s="69" t="s">
        <v>111</v>
      </c>
      <c r="B22" s="53">
        <v>4</v>
      </c>
      <c r="C22" s="70"/>
      <c r="D22" s="51">
        <v>1</v>
      </c>
      <c r="E22" s="51"/>
      <c r="F22" s="51">
        <v>1</v>
      </c>
      <c r="G22" s="51"/>
      <c r="H22" s="51">
        <v>1</v>
      </c>
      <c r="I22" s="51">
        <v>1</v>
      </c>
      <c r="J22" s="51"/>
      <c r="K22" s="51"/>
      <c r="L22" s="109" t="s">
        <v>60</v>
      </c>
    </row>
    <row r="23" spans="1:12" ht="27" customHeight="1">
      <c r="A23" s="69" t="s">
        <v>112</v>
      </c>
      <c r="B23" s="53">
        <v>5</v>
      </c>
      <c r="C23" s="70">
        <v>2</v>
      </c>
      <c r="D23" s="51">
        <v>1</v>
      </c>
      <c r="E23" s="51"/>
      <c r="F23" s="51"/>
      <c r="G23" s="51">
        <v>1</v>
      </c>
      <c r="H23" s="51"/>
      <c r="I23" s="51"/>
      <c r="J23" s="51">
        <v>1</v>
      </c>
      <c r="K23" s="51"/>
      <c r="L23" s="109" t="s">
        <v>60</v>
      </c>
    </row>
    <row r="24" spans="1:12" ht="27" customHeight="1">
      <c r="A24" s="69" t="s">
        <v>113</v>
      </c>
      <c r="B24" s="53">
        <v>4</v>
      </c>
      <c r="C24" s="71">
        <v>3</v>
      </c>
      <c r="D24" s="65"/>
      <c r="E24" s="65"/>
      <c r="F24" s="65"/>
      <c r="G24" s="65"/>
      <c r="H24" s="65"/>
      <c r="I24" s="65">
        <v>1</v>
      </c>
      <c r="J24" s="65"/>
      <c r="K24" s="65"/>
      <c r="L24" s="109" t="s">
        <v>60</v>
      </c>
    </row>
    <row r="25" spans="1:12" ht="27" customHeight="1">
      <c r="A25" s="72" t="s">
        <v>114</v>
      </c>
      <c r="B25" s="59">
        <v>3</v>
      </c>
      <c r="C25" s="65"/>
      <c r="D25" s="65"/>
      <c r="E25" s="65">
        <v>2</v>
      </c>
      <c r="F25" s="65"/>
      <c r="G25" s="65"/>
      <c r="H25" s="65"/>
      <c r="I25" s="65">
        <v>1</v>
      </c>
      <c r="J25" s="65"/>
      <c r="K25" s="65"/>
      <c r="L25" s="110" t="s">
        <v>62</v>
      </c>
    </row>
    <row r="26" spans="1:254" ht="27" customHeight="1">
      <c r="A26" s="73" t="s">
        <v>115</v>
      </c>
      <c r="B26" s="74">
        <v>7</v>
      </c>
      <c r="C26" s="51">
        <v>4</v>
      </c>
      <c r="D26" s="51">
        <v>2</v>
      </c>
      <c r="E26" s="51"/>
      <c r="F26" s="51"/>
      <c r="G26" s="51"/>
      <c r="H26" s="51">
        <v>1</v>
      </c>
      <c r="I26" s="51"/>
      <c r="J26" s="51"/>
      <c r="K26" s="51"/>
      <c r="L26" s="108" t="s">
        <v>62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12" s="42" customFormat="1" ht="27" customHeight="1">
      <c r="A27" s="75" t="s">
        <v>116</v>
      </c>
      <c r="B27" s="76">
        <v>10</v>
      </c>
      <c r="C27" s="77">
        <v>5</v>
      </c>
      <c r="D27" s="78">
        <v>2</v>
      </c>
      <c r="E27" s="78">
        <v>1</v>
      </c>
      <c r="F27" s="78"/>
      <c r="G27" s="78"/>
      <c r="H27" s="78">
        <v>1</v>
      </c>
      <c r="I27" s="78">
        <v>1</v>
      </c>
      <c r="J27" s="78"/>
      <c r="K27" s="78"/>
      <c r="L27" s="111" t="s">
        <v>62</v>
      </c>
    </row>
    <row r="28" spans="1:12" ht="27" customHeight="1">
      <c r="A28" s="54" t="s">
        <v>117</v>
      </c>
      <c r="B28" s="74">
        <v>3</v>
      </c>
      <c r="C28" s="70"/>
      <c r="D28" s="51">
        <v>1</v>
      </c>
      <c r="E28" s="65"/>
      <c r="F28" s="51">
        <v>1</v>
      </c>
      <c r="G28" s="65"/>
      <c r="H28" s="65">
        <v>1</v>
      </c>
      <c r="I28" s="65"/>
      <c r="J28" s="65"/>
      <c r="K28" s="51"/>
      <c r="L28" s="108" t="s">
        <v>64</v>
      </c>
    </row>
    <row r="29" spans="1:12" ht="27" customHeight="1">
      <c r="A29" s="79" t="s">
        <v>118</v>
      </c>
      <c r="B29" s="52">
        <v>7</v>
      </c>
      <c r="C29" s="70">
        <v>3</v>
      </c>
      <c r="D29" s="51">
        <v>2</v>
      </c>
      <c r="E29" s="51"/>
      <c r="F29" s="70"/>
      <c r="G29" s="51">
        <v>1</v>
      </c>
      <c r="H29" s="51"/>
      <c r="I29" s="51"/>
      <c r="J29" s="51">
        <v>1</v>
      </c>
      <c r="K29" s="51"/>
      <c r="L29" s="108" t="s">
        <v>64</v>
      </c>
    </row>
    <row r="30" spans="1:12" ht="27" customHeight="1">
      <c r="A30" s="80" t="s">
        <v>119</v>
      </c>
      <c r="B30" s="57">
        <v>6</v>
      </c>
      <c r="C30" s="70">
        <v>2</v>
      </c>
      <c r="D30" s="51">
        <v>1</v>
      </c>
      <c r="E30" s="51">
        <v>1</v>
      </c>
      <c r="F30" s="51"/>
      <c r="G30" s="51">
        <v>1</v>
      </c>
      <c r="H30" s="51"/>
      <c r="I30" s="51"/>
      <c r="J30" s="51">
        <v>1</v>
      </c>
      <c r="K30" s="65"/>
      <c r="L30" s="108" t="s">
        <v>64</v>
      </c>
    </row>
    <row r="31" spans="1:12" ht="27" customHeight="1">
      <c r="A31" s="80" t="s">
        <v>120</v>
      </c>
      <c r="B31" s="52">
        <v>4</v>
      </c>
      <c r="C31" s="70">
        <v>1</v>
      </c>
      <c r="D31" s="51"/>
      <c r="E31" s="51">
        <v>1</v>
      </c>
      <c r="F31" s="51"/>
      <c r="G31" s="51">
        <v>1</v>
      </c>
      <c r="H31" s="51">
        <v>1</v>
      </c>
      <c r="I31" s="51"/>
      <c r="J31" s="51"/>
      <c r="K31" s="65"/>
      <c r="L31" s="108" t="s">
        <v>64</v>
      </c>
    </row>
    <row r="32" spans="1:12" ht="27" customHeight="1">
      <c r="A32" s="81" t="s">
        <v>121</v>
      </c>
      <c r="B32" s="57">
        <v>5</v>
      </c>
      <c r="C32" s="70">
        <v>2</v>
      </c>
      <c r="D32" s="51">
        <v>1</v>
      </c>
      <c r="E32" s="51">
        <v>1</v>
      </c>
      <c r="F32" s="51">
        <v>1</v>
      </c>
      <c r="G32" s="51"/>
      <c r="H32" s="51"/>
      <c r="I32" s="51"/>
      <c r="J32" s="51"/>
      <c r="K32" s="51"/>
      <c r="L32" s="108" t="s">
        <v>64</v>
      </c>
    </row>
    <row r="33" spans="1:12" s="42" customFormat="1" ht="27" customHeight="1">
      <c r="A33" s="54" t="s">
        <v>122</v>
      </c>
      <c r="B33" s="56">
        <v>10</v>
      </c>
      <c r="C33" s="70">
        <v>5</v>
      </c>
      <c r="D33" s="51">
        <v>2</v>
      </c>
      <c r="E33" s="51"/>
      <c r="F33" s="51">
        <v>1</v>
      </c>
      <c r="G33" s="51">
        <v>1</v>
      </c>
      <c r="H33" s="51"/>
      <c r="I33" s="51">
        <v>1</v>
      </c>
      <c r="J33" s="51"/>
      <c r="K33" s="51"/>
      <c r="L33" s="108" t="s">
        <v>64</v>
      </c>
    </row>
    <row r="34" spans="1:12" ht="27" customHeight="1">
      <c r="A34" s="82" t="s">
        <v>123</v>
      </c>
      <c r="B34" s="53">
        <v>9</v>
      </c>
      <c r="C34" s="51">
        <v>4</v>
      </c>
      <c r="D34" s="51">
        <v>3</v>
      </c>
      <c r="E34" s="51"/>
      <c r="F34" s="51">
        <v>1</v>
      </c>
      <c r="G34" s="51"/>
      <c r="H34" s="51"/>
      <c r="I34" s="51">
        <v>1</v>
      </c>
      <c r="J34" s="51"/>
      <c r="K34" s="65"/>
      <c r="L34" s="108" t="s">
        <v>66</v>
      </c>
    </row>
    <row r="35" spans="1:12" ht="27" customHeight="1">
      <c r="A35" s="83" t="s">
        <v>124</v>
      </c>
      <c r="B35" s="84">
        <v>14</v>
      </c>
      <c r="C35" s="65">
        <v>5</v>
      </c>
      <c r="D35" s="65">
        <v>4</v>
      </c>
      <c r="E35" s="65">
        <v>2</v>
      </c>
      <c r="F35" s="65">
        <v>1</v>
      </c>
      <c r="G35" s="65"/>
      <c r="H35" s="65">
        <v>1</v>
      </c>
      <c r="I35" s="65">
        <v>1</v>
      </c>
      <c r="J35" s="65"/>
      <c r="K35" s="65"/>
      <c r="L35" s="112" t="s">
        <v>66</v>
      </c>
    </row>
    <row r="36" spans="1:12" ht="27" customHeight="1">
      <c r="A36" s="54" t="s">
        <v>125</v>
      </c>
      <c r="B36" s="85">
        <v>4</v>
      </c>
      <c r="C36" s="51"/>
      <c r="D36" s="51"/>
      <c r="E36" s="51">
        <v>1</v>
      </c>
      <c r="F36" s="51">
        <v>1</v>
      </c>
      <c r="G36" s="51">
        <v>1</v>
      </c>
      <c r="H36" s="51">
        <v>1</v>
      </c>
      <c r="I36" s="51"/>
      <c r="J36" s="51"/>
      <c r="K36" s="113"/>
      <c r="L36" s="108" t="s">
        <v>68</v>
      </c>
    </row>
    <row r="37" spans="1:12" ht="27" customHeight="1">
      <c r="A37" s="86" t="s">
        <v>126</v>
      </c>
      <c r="B37" s="84">
        <v>8</v>
      </c>
      <c r="C37" s="87">
        <v>3</v>
      </c>
      <c r="D37" s="87">
        <v>2</v>
      </c>
      <c r="E37" s="87"/>
      <c r="F37" s="87">
        <v>1</v>
      </c>
      <c r="G37" s="87">
        <v>1</v>
      </c>
      <c r="H37" s="87">
        <v>1</v>
      </c>
      <c r="I37" s="87"/>
      <c r="J37" s="87"/>
      <c r="K37" s="87"/>
      <c r="L37" s="114" t="s">
        <v>68</v>
      </c>
    </row>
    <row r="38" spans="1:12" ht="27" customHeight="1">
      <c r="A38" s="88" t="s">
        <v>127</v>
      </c>
      <c r="B38" s="84">
        <v>6</v>
      </c>
      <c r="C38" s="51">
        <v>2</v>
      </c>
      <c r="D38" s="51">
        <v>2</v>
      </c>
      <c r="E38" s="51"/>
      <c r="F38" s="51">
        <v>1</v>
      </c>
      <c r="G38" s="51"/>
      <c r="H38" s="51">
        <v>1</v>
      </c>
      <c r="I38" s="51"/>
      <c r="J38" s="51"/>
      <c r="K38" s="51"/>
      <c r="L38" s="108" t="s">
        <v>68</v>
      </c>
    </row>
    <row r="39" spans="1:12" ht="27" customHeight="1">
      <c r="A39" s="88" t="s">
        <v>128</v>
      </c>
      <c r="B39" s="84">
        <v>6</v>
      </c>
      <c r="C39" s="65">
        <v>1</v>
      </c>
      <c r="D39" s="65"/>
      <c r="E39" s="65"/>
      <c r="F39" s="65">
        <v>1</v>
      </c>
      <c r="G39" s="65">
        <v>1</v>
      </c>
      <c r="H39" s="65">
        <v>1</v>
      </c>
      <c r="I39" s="65">
        <v>1</v>
      </c>
      <c r="J39" s="51">
        <v>1</v>
      </c>
      <c r="K39" s="78"/>
      <c r="L39" s="108" t="s">
        <v>68</v>
      </c>
    </row>
    <row r="40" spans="1:12" ht="27" customHeight="1">
      <c r="A40" s="89" t="s">
        <v>129</v>
      </c>
      <c r="B40" s="90">
        <v>26</v>
      </c>
      <c r="C40" s="51">
        <v>12</v>
      </c>
      <c r="D40" s="51">
        <v>5</v>
      </c>
      <c r="E40" s="51">
        <v>1</v>
      </c>
      <c r="F40" s="51">
        <v>2</v>
      </c>
      <c r="G40" s="51">
        <v>2</v>
      </c>
      <c r="H40" s="51">
        <v>2</v>
      </c>
      <c r="I40" s="51">
        <v>2</v>
      </c>
      <c r="J40" s="115"/>
      <c r="K40" s="115"/>
      <c r="L40" s="108" t="s">
        <v>70</v>
      </c>
    </row>
    <row r="41" spans="1:12" ht="27" customHeight="1">
      <c r="A41" s="89" t="s">
        <v>130</v>
      </c>
      <c r="B41" s="91"/>
      <c r="C41" s="51"/>
      <c r="D41" s="51"/>
      <c r="E41" s="51"/>
      <c r="F41" s="51"/>
      <c r="G41" s="51"/>
      <c r="H41" s="51"/>
      <c r="I41" s="51"/>
      <c r="J41" s="116"/>
      <c r="K41" s="116"/>
      <c r="L41" s="108" t="s">
        <v>70</v>
      </c>
    </row>
    <row r="42" spans="1:12" ht="27" customHeight="1">
      <c r="A42" s="54" t="s">
        <v>131</v>
      </c>
      <c r="B42" s="53">
        <v>4</v>
      </c>
      <c r="C42" s="92">
        <v>1</v>
      </c>
      <c r="D42" s="93">
        <v>2</v>
      </c>
      <c r="E42" s="93"/>
      <c r="F42" s="93">
        <v>1</v>
      </c>
      <c r="G42" s="93"/>
      <c r="H42" s="93"/>
      <c r="I42" s="93"/>
      <c r="J42" s="67"/>
      <c r="K42" s="67"/>
      <c r="L42" s="117" t="s">
        <v>70</v>
      </c>
    </row>
    <row r="43" spans="1:12" ht="27" customHeight="1">
      <c r="A43" s="80" t="s">
        <v>132</v>
      </c>
      <c r="B43" s="53">
        <v>6</v>
      </c>
      <c r="C43" s="70">
        <v>3</v>
      </c>
      <c r="D43" s="51">
        <v>1</v>
      </c>
      <c r="E43" s="51">
        <v>1</v>
      </c>
      <c r="F43" s="51"/>
      <c r="G43" s="51"/>
      <c r="H43" s="51"/>
      <c r="I43" s="51">
        <v>1</v>
      </c>
      <c r="J43" s="51"/>
      <c r="K43" s="51"/>
      <c r="L43" s="108" t="s">
        <v>70</v>
      </c>
    </row>
    <row r="44" spans="1:12" ht="27" customHeight="1">
      <c r="A44" s="94" t="s">
        <v>133</v>
      </c>
      <c r="B44" s="53">
        <v>8</v>
      </c>
      <c r="C44" s="51">
        <v>2</v>
      </c>
      <c r="D44" s="51">
        <v>2</v>
      </c>
      <c r="E44" s="51"/>
      <c r="F44" s="51"/>
      <c r="G44" s="51">
        <v>1</v>
      </c>
      <c r="H44" s="51">
        <v>2</v>
      </c>
      <c r="I44" s="51">
        <v>1</v>
      </c>
      <c r="J44" s="51"/>
      <c r="K44" s="51"/>
      <c r="L44" s="108" t="s">
        <v>70</v>
      </c>
    </row>
    <row r="45" spans="1:12" ht="27" customHeight="1">
      <c r="A45" s="95" t="s">
        <v>134</v>
      </c>
      <c r="B45" s="53">
        <v>9</v>
      </c>
      <c r="C45" s="70">
        <v>3</v>
      </c>
      <c r="D45" s="51"/>
      <c r="E45" s="51"/>
      <c r="F45" s="51">
        <v>1</v>
      </c>
      <c r="G45" s="51">
        <v>2</v>
      </c>
      <c r="H45" s="51">
        <v>2</v>
      </c>
      <c r="I45" s="51">
        <v>1</v>
      </c>
      <c r="J45" s="51"/>
      <c r="K45" s="51"/>
      <c r="L45" s="108" t="s">
        <v>70</v>
      </c>
    </row>
    <row r="46" spans="1:12" ht="27" customHeight="1">
      <c r="A46" s="95" t="s">
        <v>135</v>
      </c>
      <c r="B46" s="53">
        <v>9</v>
      </c>
      <c r="C46" s="96">
        <v>4</v>
      </c>
      <c r="D46" s="87">
        <v>3</v>
      </c>
      <c r="E46" s="87"/>
      <c r="F46" s="87"/>
      <c r="G46" s="87"/>
      <c r="H46" s="87">
        <v>1</v>
      </c>
      <c r="I46" s="87">
        <v>1</v>
      </c>
      <c r="J46" s="87"/>
      <c r="K46" s="87"/>
      <c r="L46" s="108" t="s">
        <v>70</v>
      </c>
    </row>
    <row r="47" spans="1:13" ht="27" customHeight="1">
      <c r="A47" s="94" t="s">
        <v>136</v>
      </c>
      <c r="B47" s="53">
        <v>8</v>
      </c>
      <c r="C47" s="96">
        <v>5</v>
      </c>
      <c r="D47" s="87">
        <v>2</v>
      </c>
      <c r="E47" s="87"/>
      <c r="F47" s="87"/>
      <c r="G47" s="87"/>
      <c r="H47" s="87">
        <v>1</v>
      </c>
      <c r="I47" s="87"/>
      <c r="J47" s="87"/>
      <c r="K47" s="87"/>
      <c r="L47" s="108" t="s">
        <v>70</v>
      </c>
      <c r="M47" s="118" t="s">
        <v>73</v>
      </c>
    </row>
    <row r="48" spans="1:12" ht="27" customHeight="1">
      <c r="A48" s="83" t="s">
        <v>137</v>
      </c>
      <c r="B48" s="53">
        <v>10</v>
      </c>
      <c r="C48" s="71">
        <v>5</v>
      </c>
      <c r="D48" s="65">
        <v>4</v>
      </c>
      <c r="E48" s="65"/>
      <c r="F48" s="65"/>
      <c r="G48" s="65"/>
      <c r="H48" s="65"/>
      <c r="I48" s="65">
        <v>1</v>
      </c>
      <c r="J48" s="65"/>
      <c r="K48" s="65"/>
      <c r="L48" s="112" t="s">
        <v>75</v>
      </c>
    </row>
    <row r="49" spans="1:12" s="42" customFormat="1" ht="27" customHeight="1">
      <c r="A49" s="75" t="s">
        <v>138</v>
      </c>
      <c r="B49" s="74">
        <v>3</v>
      </c>
      <c r="C49" s="70">
        <v>1</v>
      </c>
      <c r="D49" s="51">
        <v>2</v>
      </c>
      <c r="E49" s="51"/>
      <c r="F49" s="51"/>
      <c r="G49" s="51"/>
      <c r="H49" s="51"/>
      <c r="I49" s="51"/>
      <c r="J49" s="51"/>
      <c r="K49" s="51"/>
      <c r="L49" s="108" t="s">
        <v>77</v>
      </c>
    </row>
    <row r="50" spans="1:12" s="42" customFormat="1" ht="27" customHeight="1">
      <c r="A50" s="75" t="s">
        <v>139</v>
      </c>
      <c r="B50" s="74">
        <v>18</v>
      </c>
      <c r="C50" s="70">
        <v>6</v>
      </c>
      <c r="D50" s="51">
        <v>2</v>
      </c>
      <c r="E50" s="51">
        <v>1</v>
      </c>
      <c r="F50" s="51">
        <v>2</v>
      </c>
      <c r="G50" s="51">
        <v>2</v>
      </c>
      <c r="H50" s="51">
        <v>3</v>
      </c>
      <c r="I50" s="51">
        <v>1</v>
      </c>
      <c r="J50" s="51">
        <v>1</v>
      </c>
      <c r="K50" s="51"/>
      <c r="L50" s="108" t="s">
        <v>77</v>
      </c>
    </row>
    <row r="51" spans="1:12" ht="27" customHeight="1">
      <c r="A51" s="97" t="s">
        <v>140</v>
      </c>
      <c r="B51" s="56">
        <v>7</v>
      </c>
      <c r="C51" s="78">
        <v>3</v>
      </c>
      <c r="D51" s="78">
        <v>2</v>
      </c>
      <c r="E51" s="78"/>
      <c r="F51" s="78">
        <v>1</v>
      </c>
      <c r="G51" s="78">
        <v>1</v>
      </c>
      <c r="H51" s="78"/>
      <c r="I51" s="78"/>
      <c r="J51" s="78"/>
      <c r="K51" s="119"/>
      <c r="L51" s="111" t="s">
        <v>77</v>
      </c>
    </row>
    <row r="52" spans="1:12" ht="27" customHeight="1">
      <c r="A52" s="75" t="s">
        <v>141</v>
      </c>
      <c r="B52" s="59">
        <v>3</v>
      </c>
      <c r="C52" s="51">
        <v>1</v>
      </c>
      <c r="D52" s="51">
        <v>1</v>
      </c>
      <c r="E52" s="51"/>
      <c r="F52" s="51"/>
      <c r="G52" s="51">
        <v>1</v>
      </c>
      <c r="H52" s="51"/>
      <c r="I52" s="51"/>
      <c r="J52" s="51"/>
      <c r="K52" s="51"/>
      <c r="L52" s="108" t="s">
        <v>77</v>
      </c>
    </row>
    <row r="53" spans="1:12" ht="27" customHeight="1">
      <c r="A53" s="54" t="s">
        <v>142</v>
      </c>
      <c r="B53" s="98">
        <v>19</v>
      </c>
      <c r="C53" s="67">
        <v>8</v>
      </c>
      <c r="D53" s="67">
        <v>4</v>
      </c>
      <c r="E53" s="67">
        <v>1</v>
      </c>
      <c r="F53" s="67"/>
      <c r="G53" s="67">
        <v>1</v>
      </c>
      <c r="H53" s="67">
        <v>2</v>
      </c>
      <c r="I53" s="67">
        <v>2</v>
      </c>
      <c r="J53" s="67">
        <v>1</v>
      </c>
      <c r="K53" s="67"/>
      <c r="L53" s="108" t="s">
        <v>79</v>
      </c>
    </row>
    <row r="54" spans="1:12" ht="27" customHeight="1">
      <c r="A54" s="99" t="s">
        <v>143</v>
      </c>
      <c r="B54" s="100">
        <v>17</v>
      </c>
      <c r="C54" s="51">
        <v>7</v>
      </c>
      <c r="D54" s="51">
        <v>6</v>
      </c>
      <c r="E54" s="51">
        <v>1</v>
      </c>
      <c r="F54" s="51"/>
      <c r="G54" s="51"/>
      <c r="H54" s="51">
        <v>2</v>
      </c>
      <c r="I54" s="51"/>
      <c r="J54" s="51">
        <v>1</v>
      </c>
      <c r="K54" s="51"/>
      <c r="L54" s="108" t="s">
        <v>81</v>
      </c>
    </row>
    <row r="55" spans="1:12" ht="27" customHeight="1">
      <c r="A55" s="101" t="s">
        <v>144</v>
      </c>
      <c r="B55" s="100">
        <v>3</v>
      </c>
      <c r="C55" s="51">
        <v>2</v>
      </c>
      <c r="D55" s="51">
        <v>1</v>
      </c>
      <c r="E55" s="51"/>
      <c r="F55" s="51"/>
      <c r="G55" s="51"/>
      <c r="H55" s="51"/>
      <c r="I55" s="51"/>
      <c r="J55" s="51"/>
      <c r="K55" s="51"/>
      <c r="L55" s="108" t="s">
        <v>81</v>
      </c>
    </row>
    <row r="56" spans="1:12" ht="27" customHeight="1">
      <c r="A56" s="102" t="s">
        <v>145</v>
      </c>
      <c r="B56" s="103">
        <v>14</v>
      </c>
      <c r="C56" s="87">
        <v>6</v>
      </c>
      <c r="D56" s="87">
        <v>4</v>
      </c>
      <c r="E56" s="87">
        <v>1</v>
      </c>
      <c r="F56" s="104">
        <v>1</v>
      </c>
      <c r="G56" s="87"/>
      <c r="H56" s="87">
        <v>1</v>
      </c>
      <c r="I56" s="87"/>
      <c r="J56" s="87">
        <v>1</v>
      </c>
      <c r="K56" s="104"/>
      <c r="L56" s="108" t="s">
        <v>83</v>
      </c>
    </row>
    <row r="57" spans="1:12" ht="27" customHeight="1">
      <c r="A57" s="54" t="s">
        <v>146</v>
      </c>
      <c r="B57" s="53">
        <v>5</v>
      </c>
      <c r="C57" s="51">
        <v>3</v>
      </c>
      <c r="D57" s="51">
        <v>2</v>
      </c>
      <c r="E57" s="51"/>
      <c r="F57" s="65"/>
      <c r="G57" s="51"/>
      <c r="H57" s="51"/>
      <c r="I57" s="113"/>
      <c r="J57" s="51"/>
      <c r="K57" s="70"/>
      <c r="L57" s="108" t="s">
        <v>85</v>
      </c>
    </row>
    <row r="58" spans="1:12" ht="27" customHeight="1">
      <c r="A58" s="54" t="s">
        <v>147</v>
      </c>
      <c r="B58" s="53">
        <v>3</v>
      </c>
      <c r="C58" s="51">
        <v>2</v>
      </c>
      <c r="D58" s="51"/>
      <c r="E58" s="51"/>
      <c r="F58" s="51"/>
      <c r="G58" s="51">
        <v>1</v>
      </c>
      <c r="H58" s="51"/>
      <c r="I58" s="51"/>
      <c r="J58" s="51"/>
      <c r="K58" s="51"/>
      <c r="L58" s="108" t="s">
        <v>85</v>
      </c>
    </row>
    <row r="59" spans="1:12" ht="27" customHeight="1">
      <c r="A59" s="54" t="s">
        <v>148</v>
      </c>
      <c r="B59" s="53">
        <v>4</v>
      </c>
      <c r="C59" s="51">
        <v>1</v>
      </c>
      <c r="D59" s="51">
        <v>1</v>
      </c>
      <c r="E59" s="51">
        <v>1</v>
      </c>
      <c r="F59" s="51">
        <v>1</v>
      </c>
      <c r="G59" s="51"/>
      <c r="H59" s="51"/>
      <c r="I59" s="51"/>
      <c r="J59" s="51"/>
      <c r="K59" s="51"/>
      <c r="L59" s="108" t="s">
        <v>85</v>
      </c>
    </row>
    <row r="60" spans="1:12" ht="27" customHeight="1">
      <c r="A60" s="99" t="s">
        <v>149</v>
      </c>
      <c r="B60" s="53">
        <v>1</v>
      </c>
      <c r="C60" s="51"/>
      <c r="D60" s="51">
        <v>1</v>
      </c>
      <c r="E60" s="51"/>
      <c r="F60" s="51"/>
      <c r="G60" s="51"/>
      <c r="H60" s="51"/>
      <c r="I60" s="51"/>
      <c r="J60" s="51"/>
      <c r="K60" s="51"/>
      <c r="L60" s="108" t="s">
        <v>87</v>
      </c>
    </row>
    <row r="61" spans="1:12" ht="27" customHeight="1">
      <c r="A61" s="105" t="s">
        <v>150</v>
      </c>
      <c r="B61" s="53">
        <v>1</v>
      </c>
      <c r="C61" s="51"/>
      <c r="D61" s="51"/>
      <c r="E61" s="51"/>
      <c r="F61" s="51"/>
      <c r="G61" s="51">
        <v>1</v>
      </c>
      <c r="H61" s="51"/>
      <c r="I61" s="51"/>
      <c r="J61" s="51"/>
      <c r="K61" s="51"/>
      <c r="L61" s="108" t="s">
        <v>87</v>
      </c>
    </row>
    <row r="62" spans="1:12" ht="27" customHeight="1">
      <c r="A62" s="75" t="s">
        <v>151</v>
      </c>
      <c r="B62" s="53">
        <v>1</v>
      </c>
      <c r="C62" s="51">
        <v>1</v>
      </c>
      <c r="D62" s="51"/>
      <c r="E62" s="106"/>
      <c r="F62" s="106"/>
      <c r="G62" s="106"/>
      <c r="H62" s="106"/>
      <c r="I62" s="106"/>
      <c r="J62" s="106"/>
      <c r="K62" s="106"/>
      <c r="L62" s="108" t="s">
        <v>87</v>
      </c>
    </row>
    <row r="63" spans="1:12" ht="27" customHeight="1">
      <c r="A63" s="54" t="s">
        <v>152</v>
      </c>
      <c r="B63" s="53">
        <v>2</v>
      </c>
      <c r="C63" s="51">
        <v>2</v>
      </c>
      <c r="D63" s="51"/>
      <c r="E63" s="51"/>
      <c r="F63" s="65"/>
      <c r="G63" s="65"/>
      <c r="H63" s="65"/>
      <c r="I63" s="65"/>
      <c r="J63" s="65"/>
      <c r="K63" s="65"/>
      <c r="L63" s="109" t="s">
        <v>89</v>
      </c>
    </row>
    <row r="64" spans="1:12" ht="27" customHeight="1">
      <c r="A64" s="54" t="s">
        <v>153</v>
      </c>
      <c r="B64" s="53">
        <v>1</v>
      </c>
      <c r="C64" s="51">
        <v>1</v>
      </c>
      <c r="D64" s="51"/>
      <c r="E64" s="51"/>
      <c r="F64" s="67"/>
      <c r="G64" s="67"/>
      <c r="H64" s="67"/>
      <c r="I64" s="67"/>
      <c r="J64" s="67"/>
      <c r="K64" s="67"/>
      <c r="L64" s="109" t="s">
        <v>154</v>
      </c>
    </row>
    <row r="65" spans="1:12" ht="27" customHeight="1">
      <c r="A65" s="54" t="s">
        <v>155</v>
      </c>
      <c r="B65" s="53">
        <v>1</v>
      </c>
      <c r="C65" s="120"/>
      <c r="D65" s="51"/>
      <c r="E65" s="51">
        <v>1</v>
      </c>
      <c r="F65" s="51"/>
      <c r="G65" s="51"/>
      <c r="H65" s="51"/>
      <c r="I65" s="51"/>
      <c r="J65" s="51"/>
      <c r="K65" s="51"/>
      <c r="L65" s="109" t="s">
        <v>156</v>
      </c>
    </row>
    <row r="66" spans="1:12" ht="27" customHeight="1">
      <c r="A66" s="109" t="s">
        <v>27</v>
      </c>
      <c r="B66" s="14">
        <f>SUM(B4:B65)</f>
        <v>445</v>
      </c>
      <c r="C66" s="14">
        <f aca="true" t="shared" si="0" ref="C66:K66">SUM(C4:C65)</f>
        <v>188</v>
      </c>
      <c r="D66" s="14">
        <f t="shared" si="0"/>
        <v>108</v>
      </c>
      <c r="E66" s="14">
        <f t="shared" si="0"/>
        <v>22</v>
      </c>
      <c r="F66" s="14">
        <f t="shared" si="0"/>
        <v>25</v>
      </c>
      <c r="G66" s="14">
        <f t="shared" si="0"/>
        <v>26</v>
      </c>
      <c r="H66" s="14">
        <f t="shared" si="0"/>
        <v>38</v>
      </c>
      <c r="I66" s="14">
        <f t="shared" si="0"/>
        <v>24</v>
      </c>
      <c r="J66" s="14">
        <f t="shared" si="0"/>
        <v>12</v>
      </c>
      <c r="K66" s="14">
        <f t="shared" si="0"/>
        <v>2</v>
      </c>
      <c r="L66" s="14"/>
    </row>
  </sheetData>
  <sheetProtection/>
  <mergeCells count="25">
    <mergeCell ref="A1:L1"/>
    <mergeCell ref="C2:K2"/>
    <mergeCell ref="A2:A3"/>
    <mergeCell ref="B2:B3"/>
    <mergeCell ref="B15:B16"/>
    <mergeCell ref="B40:B41"/>
    <mergeCell ref="C15:C16"/>
    <mergeCell ref="C40:C41"/>
    <mergeCell ref="D15:D16"/>
    <mergeCell ref="D40:D41"/>
    <mergeCell ref="E15:E16"/>
    <mergeCell ref="E40:E41"/>
    <mergeCell ref="F15:F16"/>
    <mergeCell ref="F40:F41"/>
    <mergeCell ref="G15:G16"/>
    <mergeCell ref="G40:G41"/>
    <mergeCell ref="H15:H16"/>
    <mergeCell ref="H40:H41"/>
    <mergeCell ref="I15:I16"/>
    <mergeCell ref="I40:I41"/>
    <mergeCell ref="J15:J16"/>
    <mergeCell ref="J40:J41"/>
    <mergeCell ref="K15:K16"/>
    <mergeCell ref="K40:K41"/>
    <mergeCell ref="L2:L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3" topLeftCell="BM13" activePane="bottomLeft" state="frozen"/>
      <selection pane="bottomLeft" activeCell="C6" sqref="C6"/>
    </sheetView>
  </sheetViews>
  <sheetFormatPr defaultColWidth="9.00390625" defaultRowHeight="14.25"/>
  <cols>
    <col min="1" max="1" width="22.375" style="3" customWidth="1"/>
    <col min="2" max="2" width="11.875" style="3" customWidth="1"/>
    <col min="3" max="3" width="14.875" style="3" customWidth="1"/>
    <col min="4" max="4" width="13.125" style="3" customWidth="1"/>
    <col min="5" max="255" width="9.00390625" style="3" customWidth="1"/>
  </cols>
  <sheetData>
    <row r="1" spans="1:4" ht="47.25" customHeight="1">
      <c r="A1" s="4" t="s">
        <v>157</v>
      </c>
      <c r="B1" s="4"/>
      <c r="C1" s="4"/>
      <c r="D1" s="4"/>
    </row>
    <row r="2" spans="1:4" ht="25.5" customHeight="1">
      <c r="A2" s="5" t="s">
        <v>158</v>
      </c>
      <c r="B2" s="6" t="s">
        <v>2</v>
      </c>
      <c r="C2" s="7" t="s">
        <v>3</v>
      </c>
      <c r="D2" s="8" t="s">
        <v>4</v>
      </c>
    </row>
    <row r="3" spans="1:4" ht="27" customHeight="1">
      <c r="A3" s="9"/>
      <c r="B3" s="10"/>
      <c r="C3" s="11" t="s">
        <v>159</v>
      </c>
      <c r="D3" s="8"/>
    </row>
    <row r="4" spans="1:4" s="1" customFormat="1" ht="27" customHeight="1">
      <c r="A4" s="12" t="s">
        <v>160</v>
      </c>
      <c r="B4" s="13">
        <v>1</v>
      </c>
      <c r="C4" s="13">
        <v>1</v>
      </c>
      <c r="D4" s="14" t="s">
        <v>18</v>
      </c>
    </row>
    <row r="5" spans="1:4" s="1" customFormat="1" ht="27" customHeight="1">
      <c r="A5" s="12" t="s">
        <v>161</v>
      </c>
      <c r="B5" s="15">
        <v>1</v>
      </c>
      <c r="C5" s="15">
        <v>1</v>
      </c>
      <c r="D5" s="14" t="s">
        <v>18</v>
      </c>
    </row>
    <row r="6" spans="1:4" s="1" customFormat="1" ht="27" customHeight="1">
      <c r="A6" s="12" t="s">
        <v>162</v>
      </c>
      <c r="B6" s="15">
        <v>1</v>
      </c>
      <c r="C6" s="15">
        <v>1</v>
      </c>
      <c r="D6" s="14" t="s">
        <v>18</v>
      </c>
    </row>
    <row r="7" spans="1:4" s="2" customFormat="1" ht="27" customHeight="1">
      <c r="A7" s="12" t="s">
        <v>163</v>
      </c>
      <c r="B7" s="16">
        <v>5</v>
      </c>
      <c r="C7" s="16">
        <v>5</v>
      </c>
      <c r="D7" s="17" t="s">
        <v>18</v>
      </c>
    </row>
    <row r="8" spans="1:4" s="2" customFormat="1" ht="27" customHeight="1">
      <c r="A8" s="12" t="s">
        <v>164</v>
      </c>
      <c r="B8" s="18"/>
      <c r="C8" s="18"/>
      <c r="D8" s="19"/>
    </row>
    <row r="9" spans="1:4" s="1" customFormat="1" ht="27" customHeight="1">
      <c r="A9" s="12" t="s">
        <v>165</v>
      </c>
      <c r="B9" s="15">
        <v>1</v>
      </c>
      <c r="C9" s="15">
        <v>1</v>
      </c>
      <c r="D9" s="14" t="s">
        <v>18</v>
      </c>
    </row>
    <row r="10" spans="1:4" s="1" customFormat="1" ht="24.75" customHeight="1">
      <c r="A10" s="20" t="s">
        <v>166</v>
      </c>
      <c r="B10" s="21">
        <v>1</v>
      </c>
      <c r="C10" s="22">
        <v>1</v>
      </c>
      <c r="D10" s="23" t="s">
        <v>18</v>
      </c>
    </row>
    <row r="11" spans="1:4" s="1" customFormat="1" ht="30.75" customHeight="1">
      <c r="A11" s="12" t="s">
        <v>167</v>
      </c>
      <c r="B11" s="24">
        <v>4</v>
      </c>
      <c r="C11" s="24">
        <v>4</v>
      </c>
      <c r="D11" s="23" t="s">
        <v>18</v>
      </c>
    </row>
    <row r="12" spans="1:4" s="1" customFormat="1" ht="27" customHeight="1">
      <c r="A12" s="12" t="s">
        <v>168</v>
      </c>
      <c r="B12" s="15">
        <v>1</v>
      </c>
      <c r="C12" s="15">
        <v>1</v>
      </c>
      <c r="D12" s="14" t="s">
        <v>62</v>
      </c>
    </row>
    <row r="13" spans="1:4" s="1" customFormat="1" ht="27" customHeight="1">
      <c r="A13" s="25" t="s">
        <v>169</v>
      </c>
      <c r="B13" s="26">
        <v>1</v>
      </c>
      <c r="C13" s="26">
        <v>1</v>
      </c>
      <c r="D13" s="14" t="s">
        <v>68</v>
      </c>
    </row>
    <row r="14" spans="1:4" s="1" customFormat="1" ht="27" customHeight="1">
      <c r="A14" s="25" t="s">
        <v>170</v>
      </c>
      <c r="B14" s="27">
        <v>5</v>
      </c>
      <c r="C14" s="27">
        <v>5</v>
      </c>
      <c r="D14" s="17" t="s">
        <v>70</v>
      </c>
    </row>
    <row r="15" spans="1:4" s="1" customFormat="1" ht="27" customHeight="1">
      <c r="A15" s="28" t="s">
        <v>171</v>
      </c>
      <c r="B15" s="29"/>
      <c r="C15" s="29"/>
      <c r="D15" s="19"/>
    </row>
    <row r="16" spans="1:4" s="1" customFormat="1" ht="27" customHeight="1">
      <c r="A16" s="30" t="s">
        <v>172</v>
      </c>
      <c r="B16" s="26">
        <v>5</v>
      </c>
      <c r="C16" s="26">
        <v>5</v>
      </c>
      <c r="D16" s="23" t="s">
        <v>70</v>
      </c>
    </row>
    <row r="17" spans="1:4" s="1" customFormat="1" ht="27" customHeight="1">
      <c r="A17" s="30" t="s">
        <v>173</v>
      </c>
      <c r="B17" s="26"/>
      <c r="C17" s="26"/>
      <c r="D17" s="31"/>
    </row>
    <row r="18" spans="1:4" s="1" customFormat="1" ht="27" customHeight="1">
      <c r="A18" s="32" t="s">
        <v>174</v>
      </c>
      <c r="B18" s="33">
        <v>4</v>
      </c>
      <c r="C18" s="33">
        <v>4</v>
      </c>
      <c r="D18" s="17" t="s">
        <v>77</v>
      </c>
    </row>
    <row r="19" spans="1:4" s="1" customFormat="1" ht="27" customHeight="1">
      <c r="A19" s="34" t="s">
        <v>175</v>
      </c>
      <c r="B19" s="16"/>
      <c r="C19" s="16"/>
      <c r="D19" s="35"/>
    </row>
    <row r="20" spans="1:4" s="1" customFormat="1" ht="27" customHeight="1">
      <c r="A20" s="30" t="s">
        <v>176</v>
      </c>
      <c r="B20" s="22">
        <v>8</v>
      </c>
      <c r="C20" s="22">
        <v>8</v>
      </c>
      <c r="D20" s="17" t="s">
        <v>81</v>
      </c>
    </row>
    <row r="21" spans="1:4" s="1" customFormat="1" ht="27" customHeight="1">
      <c r="A21" s="30" t="s">
        <v>177</v>
      </c>
      <c r="B21" s="36"/>
      <c r="C21" s="36"/>
      <c r="D21" s="19"/>
    </row>
    <row r="22" spans="1:4" s="1" customFormat="1" ht="27" customHeight="1">
      <c r="A22" s="30" t="s">
        <v>178</v>
      </c>
      <c r="B22" s="22">
        <v>8</v>
      </c>
      <c r="C22" s="22">
        <v>8</v>
      </c>
      <c r="D22" s="17" t="s">
        <v>79</v>
      </c>
    </row>
    <row r="23" spans="1:4" s="1" customFormat="1" ht="27" customHeight="1">
      <c r="A23" s="30" t="s">
        <v>179</v>
      </c>
      <c r="B23" s="36"/>
      <c r="C23" s="36"/>
      <c r="D23" s="19"/>
    </row>
    <row r="24" spans="1:4" s="1" customFormat="1" ht="27" customHeight="1">
      <c r="A24" s="30" t="s">
        <v>180</v>
      </c>
      <c r="B24" s="37">
        <v>1</v>
      </c>
      <c r="C24" s="37">
        <v>1</v>
      </c>
      <c r="D24" s="19" t="s">
        <v>83</v>
      </c>
    </row>
    <row r="25" spans="1:4" s="1" customFormat="1" ht="27" customHeight="1">
      <c r="A25" s="30" t="s">
        <v>181</v>
      </c>
      <c r="B25" s="38">
        <v>3</v>
      </c>
      <c r="C25" s="38">
        <v>3</v>
      </c>
      <c r="D25" s="17" t="s">
        <v>85</v>
      </c>
    </row>
    <row r="26" spans="1:4" s="1" customFormat="1" ht="27" customHeight="1">
      <c r="A26" s="30" t="s">
        <v>182</v>
      </c>
      <c r="B26" s="39"/>
      <c r="C26" s="39"/>
      <c r="D26" s="19"/>
    </row>
    <row r="27" spans="1:4" ht="27" customHeight="1">
      <c r="A27" s="40" t="s">
        <v>27</v>
      </c>
      <c r="B27" s="36">
        <f>SUM(B4:B26)</f>
        <v>50</v>
      </c>
      <c r="C27" s="36">
        <f>SUM(C4:C26)</f>
        <v>50</v>
      </c>
      <c r="D27" s="41"/>
    </row>
  </sheetData>
  <sheetProtection/>
  <mergeCells count="25">
    <mergeCell ref="A1:D1"/>
    <mergeCell ref="A2:A3"/>
    <mergeCell ref="B2:B3"/>
    <mergeCell ref="B7:B8"/>
    <mergeCell ref="B14:B15"/>
    <mergeCell ref="B16:B17"/>
    <mergeCell ref="B18:B19"/>
    <mergeCell ref="B20:B21"/>
    <mergeCell ref="B22:B23"/>
    <mergeCell ref="B25:B26"/>
    <mergeCell ref="C7:C8"/>
    <mergeCell ref="C14:C15"/>
    <mergeCell ref="C16:C17"/>
    <mergeCell ref="C18:C19"/>
    <mergeCell ref="C20:C21"/>
    <mergeCell ref="C22:C23"/>
    <mergeCell ref="C25:C26"/>
    <mergeCell ref="D2:D3"/>
    <mergeCell ref="D7:D8"/>
    <mergeCell ref="D14:D15"/>
    <mergeCell ref="D16:D17"/>
    <mergeCell ref="D18:D19"/>
    <mergeCell ref="D20:D21"/>
    <mergeCell ref="D22:D23"/>
    <mergeCell ref="D25:D26"/>
  </mergeCells>
  <printOptions horizontalCentered="1"/>
  <pageMargins left="0.55" right="0.55" top="0.07847222222222222" bottom="0.7097222222222223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2019-10-31T05:02:23Z</cp:lastPrinted>
  <dcterms:created xsi:type="dcterms:W3CDTF">2013-10-17T04:31:07Z</dcterms:created>
  <dcterms:modified xsi:type="dcterms:W3CDTF">2019-11-01T08:49:22Z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